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_takahashi\Downloads\"/>
    </mc:Choice>
  </mc:AlternateContent>
  <xr:revisionPtr revIDLastSave="1007" documentId="8_{628B0547-CC7B-400F-BC8F-4A5ED834C3F9}" xr6:coauthVersionLast="47" xr6:coauthVersionMax="47" xr10:uidLastSave="{4167357C-BD44-43A4-BE0C-B53F9FF2A314}"/>
  <bookViews>
    <workbookView xWindow="28680" yWindow="-120" windowWidth="19440" windowHeight="14880" tabRatio="731" xr2:uid="{DE10D0B2-A073-4BD1-9CE0-100C7BB412C8}"/>
  </bookViews>
  <sheets>
    <sheet name="枠組・単管注文書（重量計算） " sheetId="2" r:id="rId1"/>
    <sheet name="アルバトロス注文書（重量計算） " sheetId="1" r:id="rId2"/>
    <sheet name="くさび注文書（重量計算） " sheetId="3" r:id="rId3"/>
  </sheets>
  <definedNames>
    <definedName name="_xlnm.Print_Area" localSheetId="1">'アルバトロス注文書（重量計算） '!$A$1:$AY$49</definedName>
    <definedName name="_xlnm.Print_Area" localSheetId="2">'くさび注文書（重量計算） '!$A$1:$AY$49</definedName>
    <definedName name="_xlnm.Print_Area" localSheetId="0">'枠組・単管注文書（重量計算） '!$A$1:$AY$49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0" i="3" l="1"/>
  <c r="AT21" i="3"/>
  <c r="AT22" i="3"/>
  <c r="AT23" i="3"/>
  <c r="AT24" i="3"/>
  <c r="AT25" i="3"/>
  <c r="AT26" i="3"/>
  <c r="AT27" i="3"/>
  <c r="AT28" i="3"/>
  <c r="AT29" i="3"/>
  <c r="AT30" i="3"/>
  <c r="AT31" i="3"/>
  <c r="AT32" i="3"/>
  <c r="AT33" i="3"/>
  <c r="AT34" i="3"/>
  <c r="AT35" i="3"/>
  <c r="AT36" i="3"/>
  <c r="AT37" i="3"/>
  <c r="AT38" i="3"/>
  <c r="AT39" i="3"/>
  <c r="AT40" i="3"/>
  <c r="AT41" i="3"/>
  <c r="AT42" i="3"/>
  <c r="AT43" i="3"/>
  <c r="AT44" i="3"/>
  <c r="AT45" i="3"/>
  <c r="AT46" i="3"/>
  <c r="AT47" i="3"/>
  <c r="AT48" i="3"/>
  <c r="AT49" i="3"/>
  <c r="AT50" i="3"/>
  <c r="AT51" i="3"/>
  <c r="AT52" i="3"/>
  <c r="AT53" i="3"/>
  <c r="AT54" i="3"/>
  <c r="AT55" i="3"/>
  <c r="AT56" i="3"/>
  <c r="AT57" i="3"/>
  <c r="AT58" i="3"/>
  <c r="AT5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AT19" i="3" l="1"/>
  <c r="T19" i="3"/>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6" i="2"/>
  <c r="T45" i="2"/>
  <c r="T46" i="2"/>
  <c r="T47" i="2"/>
  <c r="T48" i="2"/>
  <c r="T49" i="2"/>
  <c r="T50" i="2"/>
  <c r="T51" i="2"/>
  <c r="T52" i="2"/>
  <c r="T53" i="2"/>
  <c r="T54" i="2"/>
  <c r="T55" i="2"/>
  <c r="T56" i="2"/>
  <c r="T57" i="2"/>
  <c r="T58" i="2"/>
  <c r="T59" i="2"/>
  <c r="T60" i="2"/>
  <c r="T61" i="2"/>
  <c r="T62" i="2"/>
  <c r="T63" i="2"/>
  <c r="T64" i="2"/>
  <c r="T65" i="2"/>
  <c r="T66" i="2"/>
  <c r="T44" i="2"/>
  <c r="T43" i="2"/>
  <c r="T42" i="2"/>
  <c r="T41" i="2"/>
  <c r="T40" i="2"/>
  <c r="T39" i="2"/>
  <c r="T38" i="2"/>
  <c r="T37" i="2"/>
  <c r="T36" i="2"/>
  <c r="T35" i="2"/>
  <c r="T34" i="2"/>
  <c r="T33" i="2"/>
  <c r="T32" i="2"/>
  <c r="T31" i="2"/>
  <c r="T30" i="2"/>
  <c r="T29" i="2"/>
  <c r="T28" i="2"/>
  <c r="T27" i="2"/>
  <c r="AT26" i="2"/>
  <c r="T26" i="2"/>
  <c r="AT25" i="2"/>
  <c r="T25" i="2"/>
  <c r="AT24" i="2"/>
  <c r="T24" i="2"/>
  <c r="AT23" i="2"/>
  <c r="T23" i="2"/>
  <c r="AT22" i="2"/>
  <c r="T22" i="2"/>
  <c r="AT21" i="2"/>
  <c r="T21" i="2"/>
  <c r="AT20" i="2"/>
  <c r="T20" i="2"/>
  <c r="AT19" i="2"/>
  <c r="T19" i="2"/>
  <c r="AT19" i="1"/>
  <c r="T19" i="1"/>
  <c r="AO15" i="1" l="1"/>
  <c r="AO15" i="3"/>
  <c r="AO15" i="2"/>
</calcChain>
</file>

<file path=xl/sharedStrings.xml><?xml version="1.0" encoding="utf-8"?>
<sst xmlns="http://schemas.openxmlformats.org/spreadsheetml/2006/main" count="443" uniqueCount="282">
  <si>
    <t>積込日</t>
    <rPh sb="0" eb="2">
      <t>ツミコミ</t>
    </rPh>
    <rPh sb="2" eb="3">
      <t>ヒ</t>
    </rPh>
    <phoneticPr fontId="6"/>
  </si>
  <si>
    <t>　　　　納 品  日</t>
    <rPh sb="4" eb="7">
      <t>ノウヒン</t>
    </rPh>
    <rPh sb="9" eb="10">
      <t>ヒ</t>
    </rPh>
    <phoneticPr fontId="6"/>
  </si>
  <si>
    <t>納品 時 間</t>
    <rPh sb="0" eb="2">
      <t>ノウヒン</t>
    </rPh>
    <phoneticPr fontId="7"/>
  </si>
  <si>
    <t>納 品 方 法</t>
    <rPh sb="0" eb="3">
      <t>ノウヒン</t>
    </rPh>
    <rPh sb="4" eb="7">
      <t>ホウホウ</t>
    </rPh>
    <phoneticPr fontId="6"/>
  </si>
  <si>
    <t>他社材の合積みやその他はここに記入してください</t>
    <rPh sb="0" eb="2">
      <t>タシャ</t>
    </rPh>
    <rPh sb="2" eb="3">
      <t>ザイ</t>
    </rPh>
    <rPh sb="4" eb="5">
      <t>ア</t>
    </rPh>
    <rPh sb="5" eb="6">
      <t>ツ</t>
    </rPh>
    <rPh sb="10" eb="11">
      <t>タ</t>
    </rPh>
    <rPh sb="15" eb="17">
      <t>キニュウ</t>
    </rPh>
    <phoneticPr fontId="6"/>
  </si>
  <si>
    <t xml:space="preserve">     月 　　   日</t>
    <rPh sb="5" eb="6">
      <t>ツキ</t>
    </rPh>
    <rPh sb="12" eb="13">
      <t>ニチ</t>
    </rPh>
    <phoneticPr fontId="6"/>
  </si>
  <si>
    <t xml:space="preserve"> 　  月 　　日（　　）</t>
    <rPh sb="4" eb="5">
      <t>ツキ</t>
    </rPh>
    <rPh sb="8" eb="9">
      <t>ニチ</t>
    </rPh>
    <phoneticPr fontId="6"/>
  </si>
  <si>
    <t>平ボディ</t>
    <rPh sb="0" eb="1">
      <t>ヒラ</t>
    </rPh>
    <phoneticPr fontId="6"/>
  </si>
  <si>
    <t>３ｔユニック</t>
    <phoneticPr fontId="10"/>
  </si>
  <si>
    <t>６ｔユニック</t>
    <phoneticPr fontId="10"/>
  </si>
  <si>
    <t>現場コード（レッツ）</t>
    <rPh sb="0" eb="2">
      <t>ゲンバ</t>
    </rPh>
    <phoneticPr fontId="6"/>
  </si>
  <si>
    <t>レンタルコード</t>
    <phoneticPr fontId="6"/>
  </si>
  <si>
    <t>工期</t>
    <rPh sb="0" eb="2">
      <t>コウキ</t>
    </rPh>
    <phoneticPr fontId="10"/>
  </si>
  <si>
    <t>トラックドライバー名</t>
    <rPh sb="9" eb="10">
      <t>メイ</t>
    </rPh>
    <phoneticPr fontId="10"/>
  </si>
  <si>
    <t>日間</t>
    <rPh sb="0" eb="2">
      <t>ニチカン</t>
    </rPh>
    <phoneticPr fontId="10"/>
  </si>
  <si>
    <t>様</t>
    <rPh sb="0" eb="1">
      <t>サマ</t>
    </rPh>
    <phoneticPr fontId="6"/>
  </si>
  <si>
    <t>現 場 名</t>
    <rPh sb="0" eb="3">
      <t>ゲンバ</t>
    </rPh>
    <rPh sb="4" eb="5">
      <t>メイ</t>
    </rPh>
    <phoneticPr fontId="6"/>
  </si>
  <si>
    <t>ＴＥＬ</t>
    <phoneticPr fontId="6"/>
  </si>
  <si>
    <t>担当社員</t>
    <rPh sb="0" eb="2">
      <t>タントウ</t>
    </rPh>
    <rPh sb="2" eb="4">
      <t>シャイン</t>
    </rPh>
    <phoneticPr fontId="6"/>
  </si>
  <si>
    <t>住 所</t>
    <rPh sb="0" eb="1">
      <t>ジュウ</t>
    </rPh>
    <rPh sb="1" eb="2">
      <t>ゲンジュウ</t>
    </rPh>
    <phoneticPr fontId="6"/>
  </si>
  <si>
    <t>　重 量</t>
    <rPh sb="1" eb="4">
      <t>ジュウリョウ</t>
    </rPh>
    <phoneticPr fontId="6"/>
  </si>
  <si>
    <t>㎏</t>
    <phoneticPr fontId="6"/>
  </si>
  <si>
    <t>品　　名</t>
    <rPh sb="0" eb="1">
      <t>シナ</t>
    </rPh>
    <rPh sb="3" eb="4">
      <t>メイ</t>
    </rPh>
    <phoneticPr fontId="6"/>
  </si>
  <si>
    <t>コード</t>
    <phoneticPr fontId="6"/>
  </si>
  <si>
    <t>数　量</t>
    <rPh sb="0" eb="1">
      <t>カズ</t>
    </rPh>
    <rPh sb="2" eb="3">
      <t>リョウ</t>
    </rPh>
    <phoneticPr fontId="6"/>
  </si>
  <si>
    <t>重　量</t>
    <rPh sb="0" eb="1">
      <t>シゲル</t>
    </rPh>
    <rPh sb="2" eb="3">
      <t>リョウ</t>
    </rPh>
    <phoneticPr fontId="6"/>
  </si>
  <si>
    <t>総</t>
    <rPh sb="0" eb="1">
      <t>ソウ</t>
    </rPh>
    <phoneticPr fontId="6"/>
  </si>
  <si>
    <t>寸　法</t>
    <rPh sb="0" eb="1">
      <t>スン</t>
    </rPh>
    <rPh sb="2" eb="3">
      <t>ホウ</t>
    </rPh>
    <phoneticPr fontId="6"/>
  </si>
  <si>
    <t>支柱（φ48.6）</t>
    <rPh sb="0" eb="2">
      <t>シチュウ</t>
    </rPh>
    <phoneticPr fontId="6"/>
  </si>
  <si>
    <t>Ｌ3600</t>
    <phoneticPr fontId="6"/>
  </si>
  <si>
    <t>Ｌ2700</t>
  </si>
  <si>
    <t>アルバトロス　階段手摺</t>
    <rPh sb="7" eb="9">
      <t>カイダン</t>
    </rPh>
    <rPh sb="9" eb="11">
      <t>テスリ</t>
    </rPh>
    <phoneticPr fontId="6"/>
  </si>
  <si>
    <t>Ｌ1800</t>
  </si>
  <si>
    <t>アルバトロス階段手摺枠</t>
    <rPh sb="6" eb="8">
      <t>カイダン</t>
    </rPh>
    <rPh sb="8" eb="10">
      <t>テスリ</t>
    </rPh>
    <rPh sb="10" eb="11">
      <t>ワク</t>
    </rPh>
    <phoneticPr fontId="6"/>
  </si>
  <si>
    <t>Ｌ1350</t>
  </si>
  <si>
    <t>アルバトロス階段受</t>
    <rPh sb="6" eb="8">
      <t>カイダン</t>
    </rPh>
    <rPh sb="8" eb="9">
      <t>ウ</t>
    </rPh>
    <phoneticPr fontId="6"/>
  </si>
  <si>
    <t>W900用</t>
    <rPh sb="4" eb="5">
      <t>ヨウ</t>
    </rPh>
    <phoneticPr fontId="10"/>
  </si>
  <si>
    <t>Ｌ900</t>
  </si>
  <si>
    <t>W600用</t>
    <rPh sb="4" eb="5">
      <t>ヨウ</t>
    </rPh>
    <phoneticPr fontId="10"/>
  </si>
  <si>
    <t>Ｌ450（中間用）</t>
    <rPh sb="5" eb="7">
      <t>チュウカン</t>
    </rPh>
    <rPh sb="7" eb="8">
      <t>ヨウ</t>
    </rPh>
    <phoneticPr fontId="10"/>
  </si>
  <si>
    <t>敷角（木製コッパ）</t>
    <rPh sb="0" eb="2">
      <t>シキカク</t>
    </rPh>
    <rPh sb="3" eb="5">
      <t>モクセイ</t>
    </rPh>
    <phoneticPr fontId="7"/>
  </si>
  <si>
    <t>Ｌ225</t>
  </si>
  <si>
    <t>ジャッキベース</t>
    <phoneticPr fontId="6"/>
  </si>
  <si>
    <t>調整用支柱（地組）</t>
    <rPh sb="0" eb="3">
      <t>チョウセイヨウ</t>
    </rPh>
    <rPh sb="3" eb="5">
      <t>シチュウ</t>
    </rPh>
    <rPh sb="6" eb="7">
      <t>ジ</t>
    </rPh>
    <rPh sb="7" eb="8">
      <t>クミ</t>
    </rPh>
    <phoneticPr fontId="6"/>
  </si>
  <si>
    <t>Ｌ450（地組用）</t>
    <rPh sb="5" eb="6">
      <t>チ</t>
    </rPh>
    <rPh sb="6" eb="7">
      <t>クミ</t>
    </rPh>
    <rPh sb="7" eb="8">
      <t>ヨウ</t>
    </rPh>
    <phoneticPr fontId="10"/>
  </si>
  <si>
    <t>IKパネル（コッパ）</t>
    <phoneticPr fontId="6"/>
  </si>
  <si>
    <t>連結ピン（セット済）</t>
    <rPh sb="0" eb="2">
      <t>レンケツ</t>
    </rPh>
    <rPh sb="8" eb="9">
      <t>ス</t>
    </rPh>
    <phoneticPr fontId="6"/>
  </si>
  <si>
    <t>支柱の数×１</t>
    <rPh sb="0" eb="2">
      <t>シチュウ</t>
    </rPh>
    <rPh sb="3" eb="4">
      <t>カズ</t>
    </rPh>
    <phoneticPr fontId="6"/>
  </si>
  <si>
    <t>ハッチアンチ　N6用</t>
    <rPh sb="9" eb="10">
      <t>ヨウ</t>
    </rPh>
    <phoneticPr fontId="7"/>
  </si>
  <si>
    <t>ハッチ＋梯子のセット品</t>
    <rPh sb="4" eb="6">
      <t>ハシゴ</t>
    </rPh>
    <rPh sb="10" eb="11">
      <t>ヒン</t>
    </rPh>
    <phoneticPr fontId="10"/>
  </si>
  <si>
    <t>布材（φ42.7）</t>
    <rPh sb="0" eb="1">
      <t>ヌノ</t>
    </rPh>
    <rPh sb="1" eb="2">
      <t>ザイ</t>
    </rPh>
    <phoneticPr fontId="6"/>
  </si>
  <si>
    <t>Ｌ1829</t>
    <phoneticPr fontId="6"/>
  </si>
  <si>
    <t>アルバ用伸縮ブラケット</t>
    <rPh sb="3" eb="4">
      <t>ヨウ</t>
    </rPh>
    <rPh sb="4" eb="6">
      <t>シンシュク</t>
    </rPh>
    <phoneticPr fontId="6"/>
  </si>
  <si>
    <t>455～610</t>
    <phoneticPr fontId="6"/>
  </si>
  <si>
    <t>Ｌ1524</t>
    <phoneticPr fontId="6"/>
  </si>
  <si>
    <t>アルバ用固定ブラケット</t>
    <rPh sb="3" eb="4">
      <t>ヨウ</t>
    </rPh>
    <rPh sb="4" eb="6">
      <t>コテイ</t>
    </rPh>
    <phoneticPr fontId="6"/>
  </si>
  <si>
    <t>Ｌ1219</t>
    <phoneticPr fontId="6"/>
  </si>
  <si>
    <t>Ｌ9１４</t>
    <phoneticPr fontId="6"/>
  </si>
  <si>
    <t>拡幅（狭幅）ブラケット</t>
    <rPh sb="0" eb="1">
      <t>ヒロム</t>
    </rPh>
    <rPh sb="1" eb="2">
      <t>ハバ</t>
    </rPh>
    <rPh sb="3" eb="4">
      <t>セマ</t>
    </rPh>
    <rPh sb="4" eb="5">
      <t>ハバ</t>
    </rPh>
    <phoneticPr fontId="6"/>
  </si>
  <si>
    <t>45000300</t>
    <phoneticPr fontId="10"/>
  </si>
  <si>
    <t>±３００</t>
    <phoneticPr fontId="10"/>
  </si>
  <si>
    <t>Ｌ610</t>
    <phoneticPr fontId="6"/>
  </si>
  <si>
    <t>45000150</t>
    <phoneticPr fontId="10"/>
  </si>
  <si>
    <t>±１５０</t>
    <phoneticPr fontId="10"/>
  </si>
  <si>
    <t>Ｌ305</t>
    <phoneticPr fontId="6"/>
  </si>
  <si>
    <r>
      <t xml:space="preserve">梁枠（内外のセット品）
</t>
    </r>
    <r>
      <rPr>
        <sz val="12"/>
        <rFont val="ＭＳ Ｐ明朝"/>
        <family val="1"/>
        <charset val="128"/>
      </rPr>
      <t>（連結ピン仕込済）</t>
    </r>
    <rPh sb="0" eb="1">
      <t>ハリ</t>
    </rPh>
    <rPh sb="1" eb="2">
      <t>ワク</t>
    </rPh>
    <rPh sb="3" eb="5">
      <t>ウチソト</t>
    </rPh>
    <rPh sb="9" eb="10">
      <t>ヒン</t>
    </rPh>
    <rPh sb="17" eb="19">
      <t>シコ</t>
    </rPh>
    <phoneticPr fontId="6"/>
  </si>
  <si>
    <t>開口2743　内＋外</t>
    <rPh sb="0" eb="2">
      <t>カイコウ</t>
    </rPh>
    <rPh sb="7" eb="8">
      <t>ウチ</t>
    </rPh>
    <rPh sb="9" eb="10">
      <t>ソト</t>
    </rPh>
    <phoneticPr fontId="10"/>
  </si>
  <si>
    <t>Ｌ153</t>
    <phoneticPr fontId="6"/>
  </si>
  <si>
    <t>開口3658　内＋外</t>
    <rPh sb="0" eb="2">
      <t>カイコウ</t>
    </rPh>
    <rPh sb="7" eb="8">
      <t>ウチ</t>
    </rPh>
    <rPh sb="9" eb="10">
      <t>ソト</t>
    </rPh>
    <phoneticPr fontId="10"/>
  </si>
  <si>
    <t>ブレス
（先行手摺筋交）</t>
    <rPh sb="5" eb="7">
      <t>センコウ</t>
    </rPh>
    <rPh sb="7" eb="9">
      <t>テスリ</t>
    </rPh>
    <rPh sb="9" eb="11">
      <t>スジカ</t>
    </rPh>
    <phoneticPr fontId="6"/>
  </si>
  <si>
    <t>スパン1829</t>
    <phoneticPr fontId="6"/>
  </si>
  <si>
    <t>開口5487　内＋外</t>
    <rPh sb="0" eb="2">
      <t>カイコウ</t>
    </rPh>
    <rPh sb="7" eb="8">
      <t>ウチ</t>
    </rPh>
    <rPh sb="9" eb="10">
      <t>ソト</t>
    </rPh>
    <phoneticPr fontId="10"/>
  </si>
  <si>
    <t>スパン1524</t>
    <phoneticPr fontId="6"/>
  </si>
  <si>
    <t>開口7316　内＋外</t>
    <rPh sb="0" eb="2">
      <t>カイコウ</t>
    </rPh>
    <rPh sb="7" eb="8">
      <t>ウチ</t>
    </rPh>
    <rPh sb="9" eb="10">
      <t>ソト</t>
    </rPh>
    <phoneticPr fontId="10"/>
  </si>
  <si>
    <t>スパン1219</t>
    <phoneticPr fontId="6"/>
  </si>
  <si>
    <t>壁繋ぎ</t>
    <rPh sb="0" eb="1">
      <t>カベ</t>
    </rPh>
    <rPh sb="1" eb="2">
      <t>ツナ</t>
    </rPh>
    <phoneticPr fontId="7"/>
  </si>
  <si>
    <t>S　　130～180</t>
    <phoneticPr fontId="7"/>
  </si>
  <si>
    <t>スパン914</t>
    <phoneticPr fontId="6"/>
  </si>
  <si>
    <t>AS　　180～240</t>
    <phoneticPr fontId="7"/>
  </si>
  <si>
    <t>スパン610</t>
    <phoneticPr fontId="6"/>
  </si>
  <si>
    <t>B　　360～620</t>
    <phoneticPr fontId="7"/>
  </si>
  <si>
    <t>鋼製踏板
（アンチ）</t>
    <rPh sb="0" eb="2">
      <t>コウセイ</t>
    </rPh>
    <rPh sb="2" eb="4">
      <t>フミイタ</t>
    </rPh>
    <phoneticPr fontId="6"/>
  </si>
  <si>
    <t>N6      500×1829</t>
    <phoneticPr fontId="6"/>
  </si>
  <si>
    <t>J　　 240～340</t>
    <phoneticPr fontId="7"/>
  </si>
  <si>
    <t>N624   240×1829</t>
    <phoneticPr fontId="6"/>
  </si>
  <si>
    <t>A　　250～420</t>
    <phoneticPr fontId="7"/>
  </si>
  <si>
    <t>N5      500×1524</t>
    <phoneticPr fontId="6"/>
  </si>
  <si>
    <t>　４ｍ</t>
    <phoneticPr fontId="6"/>
  </si>
  <si>
    <t>N524   240×1524</t>
    <phoneticPr fontId="6"/>
  </si>
  <si>
    <t>　２ｍ</t>
    <phoneticPr fontId="10"/>
  </si>
  <si>
    <t>N4      500×1219</t>
    <phoneticPr fontId="6"/>
  </si>
  <si>
    <t>　１ｍ</t>
    <phoneticPr fontId="10"/>
  </si>
  <si>
    <t>N424   240×1219</t>
    <phoneticPr fontId="6"/>
  </si>
  <si>
    <t>N3       500×914</t>
    <phoneticPr fontId="6"/>
  </si>
  <si>
    <t xml:space="preserve">木製巾木　W600 </t>
    <rPh sb="0" eb="2">
      <t>モクセイ</t>
    </rPh>
    <rPh sb="2" eb="4">
      <t>ハバキ</t>
    </rPh>
    <phoneticPr fontId="7"/>
  </si>
  <si>
    <t>N324    240×914</t>
    <phoneticPr fontId="6"/>
  </si>
  <si>
    <t>ラッセルネット</t>
    <phoneticPr fontId="7"/>
  </si>
  <si>
    <t>500巾</t>
    <rPh sb="3" eb="4">
      <t>ハバ</t>
    </rPh>
    <phoneticPr fontId="10"/>
  </si>
  <si>
    <t>N2       500×610</t>
    <phoneticPr fontId="6"/>
  </si>
  <si>
    <t>養生クランプ</t>
    <rPh sb="0" eb="2">
      <t>ヨウジョウ</t>
    </rPh>
    <phoneticPr fontId="7"/>
  </si>
  <si>
    <t>長爪タイプ</t>
    <rPh sb="0" eb="1">
      <t>ナガ</t>
    </rPh>
    <rPh sb="1" eb="2">
      <t>ツメ</t>
    </rPh>
    <phoneticPr fontId="10"/>
  </si>
  <si>
    <t>N224    240×610</t>
    <phoneticPr fontId="6"/>
  </si>
  <si>
    <t>養生金網</t>
    <rPh sb="0" eb="2">
      <t>ヨウジョウ</t>
    </rPh>
    <rPh sb="2" eb="4">
      <t>カナアミ</t>
    </rPh>
    <phoneticPr fontId="7"/>
  </si>
  <si>
    <t>クランプ
ジョイント
パイプ</t>
    <phoneticPr fontId="10"/>
  </si>
  <si>
    <t>直交クランプ</t>
    <rPh sb="0" eb="2">
      <t>チョッコウ</t>
    </rPh>
    <phoneticPr fontId="10"/>
  </si>
  <si>
    <t>メッシュシート黒色</t>
    <rPh sb="7" eb="9">
      <t>クロイロ</t>
    </rPh>
    <phoneticPr fontId="10"/>
  </si>
  <si>
    <t>1829×5100</t>
    <phoneticPr fontId="10"/>
  </si>
  <si>
    <t>自在クランプ</t>
    <rPh sb="0" eb="2">
      <t>ジザイ</t>
    </rPh>
    <phoneticPr fontId="10"/>
  </si>
  <si>
    <t>1524×5100</t>
    <phoneticPr fontId="10"/>
  </si>
  <si>
    <t>直線ジョイント</t>
    <rPh sb="0" eb="2">
      <t>チョクセン</t>
    </rPh>
    <phoneticPr fontId="10"/>
  </si>
  <si>
    <t>1219×5100</t>
    <phoneticPr fontId="10"/>
  </si>
  <si>
    <t>大筋交クランプ</t>
    <rPh sb="0" eb="3">
      <t>オオスジカ</t>
    </rPh>
    <phoneticPr fontId="10"/>
  </si>
  <si>
    <t>　914×5100</t>
    <phoneticPr fontId="10"/>
  </si>
  <si>
    <t>キャッチクランプ直交</t>
    <rPh sb="8" eb="10">
      <t>チョッコウ</t>
    </rPh>
    <phoneticPr fontId="10"/>
  </si>
  <si>
    <t>　610×5100</t>
    <phoneticPr fontId="10"/>
  </si>
  <si>
    <t>キャッチクランプ自在</t>
    <rPh sb="8" eb="10">
      <t>ジザイ</t>
    </rPh>
    <phoneticPr fontId="10"/>
  </si>
  <si>
    <t>クラレスドア</t>
    <phoneticPr fontId="7"/>
  </si>
  <si>
    <t>ドアハンドル共</t>
    <rPh sb="6" eb="7">
      <t>トモ</t>
    </rPh>
    <phoneticPr fontId="10"/>
  </si>
  <si>
    <t>1.0ｍパイプ</t>
    <phoneticPr fontId="10"/>
  </si>
  <si>
    <t>1.5mパイプ</t>
    <phoneticPr fontId="10"/>
  </si>
  <si>
    <t>平床台車</t>
    <rPh sb="0" eb="2">
      <t>ヒラトコ</t>
    </rPh>
    <rPh sb="2" eb="4">
      <t>ダイシャ</t>
    </rPh>
    <phoneticPr fontId="10"/>
  </si>
  <si>
    <t>2.0mパイプ</t>
    <phoneticPr fontId="10"/>
  </si>
  <si>
    <t>ヘラクレス６輪台車</t>
    <rPh sb="6" eb="7">
      <t>リン</t>
    </rPh>
    <rPh sb="7" eb="9">
      <t>ダイシャ</t>
    </rPh>
    <phoneticPr fontId="10"/>
  </si>
  <si>
    <t>4.0mパイプ</t>
    <phoneticPr fontId="10"/>
  </si>
  <si>
    <t>バタ角</t>
    <rPh sb="2" eb="3">
      <t>カク</t>
    </rPh>
    <phoneticPr fontId="10"/>
  </si>
  <si>
    <t>建枠</t>
    <rPh sb="0" eb="2">
      <t>タテワク</t>
    </rPh>
    <phoneticPr fontId="6"/>
  </si>
  <si>
    <t>W610</t>
    <phoneticPr fontId="6"/>
  </si>
  <si>
    <t>セフトパラペッター
（巾木付き先行手摺）</t>
    <rPh sb="11" eb="14">
      <t>ハバキツ</t>
    </rPh>
    <rPh sb="15" eb="19">
      <t>センコウテスリ</t>
    </rPh>
    <phoneticPr fontId="10"/>
  </si>
  <si>
    <t>W410</t>
    <phoneticPr fontId="10"/>
  </si>
  <si>
    <t>W914</t>
    <phoneticPr fontId="10"/>
  </si>
  <si>
    <t>W1219</t>
    <phoneticPr fontId="10"/>
  </si>
  <si>
    <t>かかし枠</t>
    <rPh sb="3" eb="4">
      <t>ワク</t>
    </rPh>
    <phoneticPr fontId="10"/>
  </si>
  <si>
    <t>連結ピン</t>
    <rPh sb="0" eb="2">
      <t>レンケツ</t>
    </rPh>
    <phoneticPr fontId="10"/>
  </si>
  <si>
    <t>ストッパーAC-1</t>
    <phoneticPr fontId="10"/>
  </si>
  <si>
    <t>610-914</t>
    <phoneticPr fontId="10"/>
  </si>
  <si>
    <t>ストッパーAC-4</t>
    <phoneticPr fontId="10"/>
  </si>
  <si>
    <t>914-1219</t>
    <phoneticPr fontId="10"/>
  </si>
  <si>
    <t>ロングジャッキベース</t>
    <phoneticPr fontId="6"/>
  </si>
  <si>
    <t>パラペッター不可</t>
    <rPh sb="6" eb="8">
      <t>フカ</t>
    </rPh>
    <phoneticPr fontId="6"/>
  </si>
  <si>
    <t>固定ベース</t>
    <rPh sb="0" eb="2">
      <t>コテイ</t>
    </rPh>
    <phoneticPr fontId="10"/>
  </si>
  <si>
    <t>パラペッター可</t>
    <rPh sb="6" eb="7">
      <t>カ</t>
    </rPh>
    <phoneticPr fontId="6"/>
  </si>
  <si>
    <t xml:space="preserve">Aブレス
</t>
    <phoneticPr fontId="6"/>
  </si>
  <si>
    <t>A14　　1829</t>
    <phoneticPr fontId="6"/>
  </si>
  <si>
    <t>伸縮ブラケット</t>
    <rPh sb="0" eb="2">
      <t>シンシュク</t>
    </rPh>
    <phoneticPr fontId="10"/>
  </si>
  <si>
    <t>35350500</t>
    <phoneticPr fontId="10"/>
  </si>
  <si>
    <t>350-500（小）</t>
    <rPh sb="8" eb="9">
      <t>ショウ</t>
    </rPh>
    <phoneticPr fontId="10"/>
  </si>
  <si>
    <t>A11　　1524</t>
    <phoneticPr fontId="6"/>
  </si>
  <si>
    <t>35500750</t>
    <phoneticPr fontId="10"/>
  </si>
  <si>
    <t>500-750（中）</t>
    <rPh sb="8" eb="9">
      <t>チュウ</t>
    </rPh>
    <phoneticPr fontId="10"/>
  </si>
  <si>
    <t>A13　　1219</t>
    <phoneticPr fontId="6"/>
  </si>
  <si>
    <t>750-1000（大）</t>
    <rPh sb="9" eb="10">
      <t>ダイ</t>
    </rPh>
    <phoneticPr fontId="10"/>
  </si>
  <si>
    <t>A012　　914</t>
    <phoneticPr fontId="6"/>
  </si>
  <si>
    <t>先端カプラ</t>
    <rPh sb="0" eb="2">
      <t>センタン</t>
    </rPh>
    <phoneticPr fontId="10"/>
  </si>
  <si>
    <t>A12　　　610</t>
    <phoneticPr fontId="6"/>
  </si>
  <si>
    <t>U字ベース</t>
    <rPh sb="1" eb="2">
      <t>ジ</t>
    </rPh>
    <phoneticPr fontId="10"/>
  </si>
  <si>
    <t xml:space="preserve">Bブレス
</t>
    <phoneticPr fontId="6"/>
  </si>
  <si>
    <t>B14　　1829</t>
    <phoneticPr fontId="6"/>
  </si>
  <si>
    <t>B11　　1524</t>
    <phoneticPr fontId="6"/>
  </si>
  <si>
    <t>B13　　1219</t>
    <phoneticPr fontId="6"/>
  </si>
  <si>
    <t>B012　　914</t>
    <phoneticPr fontId="6"/>
  </si>
  <si>
    <t>B12　　　610</t>
    <phoneticPr fontId="6"/>
  </si>
  <si>
    <t>J　　 240～350</t>
    <phoneticPr fontId="7"/>
  </si>
  <si>
    <t>下桟（赤）</t>
    <rPh sb="0" eb="2">
      <t>シタサン</t>
    </rPh>
    <rPh sb="3" eb="4">
      <t>アカ</t>
    </rPh>
    <phoneticPr fontId="10"/>
  </si>
  <si>
    <t>ルーズ穴　　1829</t>
    <rPh sb="3" eb="4">
      <t>アナ</t>
    </rPh>
    <phoneticPr fontId="10"/>
  </si>
  <si>
    <t>手摺柱</t>
    <rPh sb="0" eb="2">
      <t>テスリ</t>
    </rPh>
    <rPh sb="2" eb="3">
      <t>ハシラ</t>
    </rPh>
    <phoneticPr fontId="10"/>
  </si>
  <si>
    <t>A25　　1025</t>
    <phoneticPr fontId="6"/>
  </si>
  <si>
    <t>枠組用アルミ階段
階段手摺・手摺枠</t>
    <rPh sb="0" eb="2">
      <t>ワククミ</t>
    </rPh>
    <rPh sb="2" eb="3">
      <t>ヨウ</t>
    </rPh>
    <rPh sb="6" eb="8">
      <t>カイダン</t>
    </rPh>
    <rPh sb="9" eb="13">
      <t>カイダンテスリ</t>
    </rPh>
    <rPh sb="14" eb="17">
      <t>テスリワク</t>
    </rPh>
    <phoneticPr fontId="10"/>
  </si>
  <si>
    <t>アルミ階段</t>
    <rPh sb="3" eb="5">
      <t>カイダン</t>
    </rPh>
    <phoneticPr fontId="10"/>
  </si>
  <si>
    <t>A31　　1829</t>
    <phoneticPr fontId="6"/>
  </si>
  <si>
    <t>階段手摺</t>
    <rPh sb="0" eb="2">
      <t>カイダン</t>
    </rPh>
    <rPh sb="2" eb="4">
      <t>テスリ</t>
    </rPh>
    <phoneticPr fontId="10"/>
  </si>
  <si>
    <t>クサビ式中桟</t>
    <rPh sb="3" eb="4">
      <t>シキ</t>
    </rPh>
    <rPh sb="4" eb="5">
      <t>ナカ</t>
    </rPh>
    <rPh sb="5" eb="6">
      <t>サン</t>
    </rPh>
    <phoneticPr fontId="10"/>
  </si>
  <si>
    <t>階段手摺枠</t>
    <rPh sb="0" eb="4">
      <t>カイダンテスリ</t>
    </rPh>
    <rPh sb="4" eb="5">
      <t>ワク</t>
    </rPh>
    <phoneticPr fontId="10"/>
  </si>
  <si>
    <t>グラビディロッククランプ</t>
    <phoneticPr fontId="10"/>
  </si>
  <si>
    <t xml:space="preserve">枠組用梁枠
（本体のみ2本組の
セット品です）
</t>
    <rPh sb="0" eb="2">
      <t>ワククミ</t>
    </rPh>
    <rPh sb="2" eb="3">
      <t>ヨウ</t>
    </rPh>
    <rPh sb="3" eb="5">
      <t>ハリワク</t>
    </rPh>
    <rPh sb="7" eb="9">
      <t>ホンタイ</t>
    </rPh>
    <rPh sb="12" eb="13">
      <t>ホン</t>
    </rPh>
    <rPh sb="13" eb="14">
      <t>クミ</t>
    </rPh>
    <rPh sb="19" eb="20">
      <t>ヒン</t>
    </rPh>
    <phoneticPr fontId="10"/>
  </si>
  <si>
    <t>梁枠本体3スパン</t>
    <rPh sb="0" eb="2">
      <t>ハリワク</t>
    </rPh>
    <rPh sb="2" eb="4">
      <t>ホンタイ</t>
    </rPh>
    <phoneticPr fontId="10"/>
  </si>
  <si>
    <t>梁枠本体2スパン</t>
    <rPh sb="0" eb="2">
      <t>ハリワク</t>
    </rPh>
    <rPh sb="2" eb="4">
      <t>ホンタイ</t>
    </rPh>
    <phoneticPr fontId="10"/>
  </si>
  <si>
    <t>アンチ
（鋼製踏板）</t>
    <rPh sb="5" eb="7">
      <t>コウセイ</t>
    </rPh>
    <rPh sb="7" eb="9">
      <t>フミイタ</t>
    </rPh>
    <phoneticPr fontId="10"/>
  </si>
  <si>
    <t>梁枠ベースW610</t>
    <rPh sb="0" eb="2">
      <t>ハリワク</t>
    </rPh>
    <phoneticPr fontId="10"/>
  </si>
  <si>
    <t>梁枠ベースW914</t>
    <rPh sb="0" eb="2">
      <t>ハリワク</t>
    </rPh>
    <phoneticPr fontId="10"/>
  </si>
  <si>
    <t>梁枠受け金物</t>
    <rPh sb="0" eb="2">
      <t>ハリワク</t>
    </rPh>
    <rPh sb="2" eb="3">
      <t>ウ</t>
    </rPh>
    <rPh sb="4" eb="6">
      <t>カナモノ</t>
    </rPh>
    <phoneticPr fontId="10"/>
  </si>
  <si>
    <t>ラッセルネット</t>
    <phoneticPr fontId="10"/>
  </si>
  <si>
    <t>コーナーステップ</t>
    <phoneticPr fontId="10"/>
  </si>
  <si>
    <t>W240</t>
    <phoneticPr fontId="10"/>
  </si>
  <si>
    <t>W500</t>
    <phoneticPr fontId="10"/>
  </si>
  <si>
    <t>アルミハッチ式踏板</t>
    <rPh sb="6" eb="7">
      <t>シキ</t>
    </rPh>
    <rPh sb="7" eb="9">
      <t>フミイタ</t>
    </rPh>
    <phoneticPr fontId="10"/>
  </si>
  <si>
    <t>パイプ</t>
    <phoneticPr fontId="10"/>
  </si>
  <si>
    <t>0.6ｍパイプ</t>
    <phoneticPr fontId="10"/>
  </si>
  <si>
    <t>クランプ
ジョイント</t>
    <phoneticPr fontId="10"/>
  </si>
  <si>
    <t>2.0ｍパイプ</t>
    <phoneticPr fontId="10"/>
  </si>
  <si>
    <t>三連クランプ</t>
    <rPh sb="0" eb="2">
      <t>サンレン</t>
    </rPh>
    <phoneticPr fontId="10"/>
  </si>
  <si>
    <t>2.5ｍパイプ</t>
    <phoneticPr fontId="10"/>
  </si>
  <si>
    <t>鋼製足場板</t>
    <rPh sb="0" eb="2">
      <t>コウセイ</t>
    </rPh>
    <rPh sb="2" eb="5">
      <t>アシバイタ</t>
    </rPh>
    <phoneticPr fontId="10"/>
  </si>
  <si>
    <t>3.0ｍパイプ</t>
    <phoneticPr fontId="10"/>
  </si>
  <si>
    <t>4.0ｍパイプ</t>
    <phoneticPr fontId="10"/>
  </si>
  <si>
    <t>積込みトラックドライバー名</t>
    <rPh sb="0" eb="2">
      <t>ツミコ</t>
    </rPh>
    <rPh sb="12" eb="13">
      <t>メイ</t>
    </rPh>
    <phoneticPr fontId="10"/>
  </si>
  <si>
    <t>注文者</t>
    <rPh sb="0" eb="3">
      <t>チュウモンシャ</t>
    </rPh>
    <phoneticPr fontId="10"/>
  </si>
  <si>
    <t>ここに職長名</t>
    <rPh sb="3" eb="6">
      <t>ショクチョウメイ</t>
    </rPh>
    <phoneticPr fontId="10"/>
  </si>
  <si>
    <t>WストッパーPS-1　W914</t>
    <phoneticPr fontId="10"/>
  </si>
  <si>
    <t>WストッパーPS-2　W610</t>
    <phoneticPr fontId="10"/>
  </si>
  <si>
    <t>WストッパーPS-2　W914</t>
    <phoneticPr fontId="10"/>
  </si>
  <si>
    <t>手摺横桟（青）</t>
    <rPh sb="2" eb="3">
      <t>ヨコ</t>
    </rPh>
    <rPh sb="5" eb="6">
      <t>アオ</t>
    </rPh>
    <phoneticPr fontId="10"/>
  </si>
  <si>
    <t>　アルバトロス　アルミ階段</t>
    <phoneticPr fontId="6"/>
  </si>
  <si>
    <t>Ｌ900</t>
    <phoneticPr fontId="10"/>
  </si>
  <si>
    <t>L450</t>
    <phoneticPr fontId="10"/>
  </si>
  <si>
    <t>サイドアダプター</t>
    <phoneticPr fontId="10"/>
  </si>
  <si>
    <t>センターアダプター</t>
    <phoneticPr fontId="10"/>
  </si>
  <si>
    <t>手摺</t>
    <rPh sb="0" eb="2">
      <t>テスリ</t>
    </rPh>
    <phoneticPr fontId="6"/>
  </si>
  <si>
    <t>L200</t>
    <phoneticPr fontId="10"/>
  </si>
  <si>
    <t>L300</t>
    <phoneticPr fontId="10"/>
  </si>
  <si>
    <t>L400</t>
    <phoneticPr fontId="10"/>
  </si>
  <si>
    <t>L600</t>
    <phoneticPr fontId="10"/>
  </si>
  <si>
    <t>L1200</t>
    <phoneticPr fontId="10"/>
  </si>
  <si>
    <t>L1500</t>
    <phoneticPr fontId="10"/>
  </si>
  <si>
    <t>Ｌ1800</t>
    <phoneticPr fontId="10"/>
  </si>
  <si>
    <t>筋交い（１本）</t>
    <rPh sb="0" eb="2">
      <t>スジカ</t>
    </rPh>
    <rPh sb="5" eb="6">
      <t>ホン</t>
    </rPh>
    <phoneticPr fontId="6"/>
  </si>
  <si>
    <t>L1200×巾500</t>
    <rPh sb="6" eb="7">
      <t>ハバ</t>
    </rPh>
    <phoneticPr fontId="10"/>
  </si>
  <si>
    <t>L400×巾250</t>
    <rPh sb="5" eb="6">
      <t>ハバ</t>
    </rPh>
    <phoneticPr fontId="10"/>
  </si>
  <si>
    <t>L600×巾250</t>
    <rPh sb="5" eb="6">
      <t>ハバ</t>
    </rPh>
    <phoneticPr fontId="10"/>
  </si>
  <si>
    <t>L600×巾500</t>
    <rPh sb="5" eb="6">
      <t>ハバ</t>
    </rPh>
    <phoneticPr fontId="10"/>
  </si>
  <si>
    <t>L900×巾250</t>
    <rPh sb="5" eb="6">
      <t>ハバ</t>
    </rPh>
    <phoneticPr fontId="10"/>
  </si>
  <si>
    <t>L900×巾500</t>
    <rPh sb="5" eb="6">
      <t>ハバ</t>
    </rPh>
    <phoneticPr fontId="10"/>
  </si>
  <si>
    <t>L1200×巾250</t>
    <rPh sb="6" eb="7">
      <t>ハバ</t>
    </rPh>
    <phoneticPr fontId="10"/>
  </si>
  <si>
    <t>L1500×巾250</t>
    <rPh sb="6" eb="7">
      <t>ハバ</t>
    </rPh>
    <phoneticPr fontId="10"/>
  </si>
  <si>
    <t>L1500×巾500</t>
    <phoneticPr fontId="10"/>
  </si>
  <si>
    <t>Ｌ1800×巾250</t>
    <rPh sb="6" eb="7">
      <t>ハバ</t>
    </rPh>
    <phoneticPr fontId="10"/>
  </si>
  <si>
    <t>L1800×巾500</t>
    <rPh sb="6" eb="7">
      <t>ハバ</t>
    </rPh>
    <phoneticPr fontId="10"/>
  </si>
  <si>
    <t>L1800×巾250</t>
    <rPh sb="6" eb="7">
      <t>ハバ</t>
    </rPh>
    <phoneticPr fontId="10"/>
  </si>
  <si>
    <t>センター踏板（アンチ）</t>
    <rPh sb="4" eb="6">
      <t>フミイタ</t>
    </rPh>
    <phoneticPr fontId="10"/>
  </si>
  <si>
    <t>鋼製踏板
（アンチ）</t>
    <rPh sb="0" eb="2">
      <t>コウセイ</t>
    </rPh>
    <rPh sb="2" eb="3">
      <t>トウ</t>
    </rPh>
    <rPh sb="3" eb="4">
      <t>イタ</t>
    </rPh>
    <phoneticPr fontId="6"/>
  </si>
  <si>
    <t>900スパン用</t>
    <rPh sb="6" eb="7">
      <t>ヨウ</t>
    </rPh>
    <phoneticPr fontId="10"/>
  </si>
  <si>
    <t>1200スパン用</t>
    <rPh sb="7" eb="8">
      <t>ヨウ</t>
    </rPh>
    <phoneticPr fontId="10"/>
  </si>
  <si>
    <t>1500スパン用</t>
    <rPh sb="7" eb="8">
      <t>ヨウ</t>
    </rPh>
    <phoneticPr fontId="10"/>
  </si>
  <si>
    <t>1800スパン用</t>
    <rPh sb="7" eb="8">
      <t>ヨウ</t>
    </rPh>
    <phoneticPr fontId="10"/>
  </si>
  <si>
    <t>タラップガード</t>
    <phoneticPr fontId="6"/>
  </si>
  <si>
    <t>階段開口部手摺</t>
    <phoneticPr fontId="10"/>
  </si>
  <si>
    <t>ハッチ式アンチ</t>
    <rPh sb="3" eb="4">
      <t>シキ</t>
    </rPh>
    <phoneticPr fontId="7"/>
  </si>
  <si>
    <t>アンダーベース</t>
    <phoneticPr fontId="7"/>
  </si>
  <si>
    <t>パイプジャッキ</t>
    <phoneticPr fontId="7"/>
  </si>
  <si>
    <t>自在ジャッキ</t>
    <rPh sb="0" eb="2">
      <t>ジザイ</t>
    </rPh>
    <phoneticPr fontId="6"/>
  </si>
  <si>
    <t>壁あてジャッキ</t>
    <rPh sb="0" eb="1">
      <t>カベ</t>
    </rPh>
    <phoneticPr fontId="10"/>
  </si>
  <si>
    <t>ジャッキホルダー</t>
    <phoneticPr fontId="10"/>
  </si>
  <si>
    <t>ジャッキベース</t>
    <phoneticPr fontId="10"/>
  </si>
  <si>
    <t>壁あてジャッキアダプター</t>
    <rPh sb="0" eb="1">
      <t>カベ</t>
    </rPh>
    <phoneticPr fontId="10"/>
  </si>
  <si>
    <t>張出200</t>
    <rPh sb="0" eb="2">
      <t>ハリダシ</t>
    </rPh>
    <phoneticPr fontId="10"/>
  </si>
  <si>
    <t>張出400</t>
    <rPh sb="0" eb="2">
      <t>ハリダシ</t>
    </rPh>
    <phoneticPr fontId="10"/>
  </si>
  <si>
    <t>張出600</t>
    <rPh sb="0" eb="2">
      <t>ハリダシ</t>
    </rPh>
    <phoneticPr fontId="10"/>
  </si>
  <si>
    <t>張出ブラケット
（固定ピンブラ）</t>
    <rPh sb="0" eb="2">
      <t>ハリダシ</t>
    </rPh>
    <rPh sb="9" eb="11">
      <t>コテイ</t>
    </rPh>
    <phoneticPr fontId="6"/>
  </si>
  <si>
    <t>W400</t>
    <phoneticPr fontId="10"/>
  </si>
  <si>
    <t>15000400</t>
    <phoneticPr fontId="10"/>
  </si>
  <si>
    <t>15000250</t>
    <phoneticPr fontId="10"/>
  </si>
  <si>
    <t>W600</t>
    <phoneticPr fontId="10"/>
  </si>
  <si>
    <t>ブラケット（固定）</t>
    <rPh sb="6" eb="8">
      <t>コテイ</t>
    </rPh>
    <phoneticPr fontId="6"/>
  </si>
  <si>
    <t>スチール</t>
    <phoneticPr fontId="10"/>
  </si>
  <si>
    <t>アルミ</t>
    <phoneticPr fontId="10"/>
  </si>
  <si>
    <t>階段</t>
    <rPh sb="0" eb="2">
      <t>カイダン</t>
    </rPh>
    <phoneticPr fontId="6"/>
  </si>
  <si>
    <t>プラスチック敷板</t>
    <rPh sb="6" eb="8">
      <t>シキイタ</t>
    </rPh>
    <phoneticPr fontId="10"/>
  </si>
  <si>
    <t>先行手摺
（据置き）</t>
    <rPh sb="0" eb="4">
      <t>センコウテスリ</t>
    </rPh>
    <rPh sb="6" eb="8">
      <t>スエオキ</t>
    </rPh>
    <phoneticPr fontId="6"/>
  </si>
  <si>
    <t>L3600</t>
    <phoneticPr fontId="6"/>
  </si>
  <si>
    <t>L5400</t>
    <phoneticPr fontId="10"/>
  </si>
  <si>
    <t>養生金網（くさび用）</t>
    <rPh sb="0" eb="2">
      <t>ヨウジョウ</t>
    </rPh>
    <rPh sb="2" eb="4">
      <t>カナアミ</t>
    </rPh>
    <rPh sb="8" eb="9">
      <t>ヨウ</t>
    </rPh>
    <phoneticPr fontId="10"/>
  </si>
  <si>
    <t>1800×900</t>
    <phoneticPr fontId="10"/>
  </si>
  <si>
    <t>くさび支柱</t>
    <rPh sb="3" eb="5">
      <t>シチュウ</t>
    </rPh>
    <phoneticPr fontId="6"/>
  </si>
  <si>
    <t>090-1234-5678</t>
    <phoneticPr fontId="10"/>
  </si>
  <si>
    <t>〇〇工業</t>
    <rPh sb="2" eb="4">
      <t>コウギョウ</t>
    </rPh>
    <phoneticPr fontId="10"/>
  </si>
  <si>
    <t>2000×250</t>
    <phoneticPr fontId="10"/>
  </si>
  <si>
    <t>3000×250</t>
    <phoneticPr fontId="10"/>
  </si>
  <si>
    <t>4000×250</t>
    <phoneticPr fontId="10"/>
  </si>
  <si>
    <t>杉孝</t>
    <rPh sb="0" eb="2">
      <t>スギコウ</t>
    </rPh>
    <phoneticPr fontId="10"/>
  </si>
  <si>
    <t>注文者</t>
    <rPh sb="0" eb="3">
      <t>チュウモンシャ</t>
    </rPh>
    <phoneticPr fontId="6"/>
  </si>
  <si>
    <t>090-1234-5678</t>
    <phoneticPr fontId="3"/>
  </si>
  <si>
    <t>○○工業</t>
    <rPh sb="2" eb="4">
      <t>コウギョウ</t>
    </rPh>
    <phoneticPr fontId="3"/>
  </si>
  <si>
    <t>ここに職長名</t>
    <rPh sb="3" eb="5">
      <t>ショクチョウ</t>
    </rPh>
    <rPh sb="5" eb="6">
      <t>メイ</t>
    </rPh>
    <phoneticPr fontId="3"/>
  </si>
  <si>
    <t>アルミ巾木</t>
    <rPh sb="3" eb="5">
      <t>ハバキ</t>
    </rPh>
    <phoneticPr fontId="10"/>
  </si>
  <si>
    <t>杉孝</t>
    <rPh sb="0" eb="2">
      <t>スギコウ</t>
    </rPh>
    <phoneticPr fontId="3"/>
  </si>
  <si>
    <t>巾木用治具</t>
    <rPh sb="0" eb="2">
      <t>ハバキ</t>
    </rPh>
    <rPh sb="2" eb="3">
      <t>ヨウ</t>
    </rPh>
    <rPh sb="3" eb="5">
      <t>ジグ</t>
    </rPh>
    <phoneticPr fontId="10"/>
  </si>
  <si>
    <t>WストッパーPS-1　W610</t>
    <phoneticPr fontId="10"/>
  </si>
  <si>
    <t>1.0ｍパイプ（片ピン無し）</t>
    <rPh sb="8" eb="9">
      <t>カタ</t>
    </rPh>
    <rPh sb="11" eb="12">
      <t>ナ</t>
    </rPh>
    <phoneticPr fontId="10"/>
  </si>
  <si>
    <t>ネットブラケット　小</t>
    <rPh sb="9" eb="10">
      <t>ショウ</t>
    </rPh>
    <phoneticPr fontId="10"/>
  </si>
  <si>
    <t>ネットブラケット　小</t>
    <rPh sb="9" eb="10">
      <t>ショウ</t>
    </rPh>
    <phoneticPr fontId="3"/>
  </si>
  <si>
    <t>ネットブラケット　大</t>
    <rPh sb="9" eb="10">
      <t>ダイ</t>
    </rPh>
    <phoneticPr fontId="3"/>
  </si>
  <si>
    <t>ネットブラケット　大</t>
    <rPh sb="9" eb="10">
      <t>ダイ</t>
    </rPh>
    <phoneticPr fontId="10"/>
  </si>
  <si>
    <t>トラス（梁枠）
セット注文ではありません</t>
    <rPh sb="4" eb="6">
      <t>ハリワク</t>
    </rPh>
    <rPh sb="11" eb="13">
      <t>チュウモン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</si>
</sst>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quot;時&quot;mm&quot;分着&quot;"/>
    <numFmt numFmtId="177" formatCode="#,##0.0"/>
    <numFmt numFmtId="178" formatCode="0.0_);[Red]\(0.0\)"/>
    <numFmt numFmtId="179" formatCode="#,##0.0_);[Red]\(#,##0.0\)"/>
  </numFmts>
  <fonts count="23">
    <font>
      <sz val="11"/>
      <name val="ＭＳ Ｐゴシック"/>
      <family val="3"/>
      <charset val="128"/>
    </font>
    <font>
      <sz val="11"/>
      <name val="明朝"/>
      <family val="1"/>
      <charset val="128"/>
    </font>
    <font>
      <b/>
      <sz val="14"/>
      <name val="ＭＳ Ｐ明朝"/>
      <family val="1"/>
      <charset val="128"/>
    </font>
    <font>
      <sz val="6"/>
      <name val="游ゴシック"/>
      <family val="2"/>
      <charset val="128"/>
      <scheme val="minor"/>
    </font>
    <font>
      <sz val="11"/>
      <name val="ＭＳ Ｐ明朝"/>
      <family val="1"/>
      <charset val="128"/>
    </font>
    <font>
      <sz val="16"/>
      <name val="ＭＳ Ｐ明朝"/>
      <family val="1"/>
      <charset val="128"/>
    </font>
    <font>
      <sz val="6"/>
      <name val="ＭＳ Ｐ明朝"/>
      <family val="1"/>
      <charset val="128"/>
    </font>
    <font>
      <sz val="6"/>
      <name val="明朝"/>
      <family val="1"/>
      <charset val="128"/>
    </font>
    <font>
      <b/>
      <sz val="16"/>
      <name val="ＭＳ Ｐ明朝"/>
      <family val="1"/>
      <charset val="128"/>
    </font>
    <font>
      <sz val="12"/>
      <name val="ＭＳ Ｐ明朝"/>
      <family val="1"/>
      <charset val="128"/>
    </font>
    <font>
      <sz val="6"/>
      <name val="ＭＳ Ｐゴシック"/>
      <family val="3"/>
      <charset val="128"/>
    </font>
    <font>
      <sz val="14"/>
      <name val="ＭＳ Ｐ明朝"/>
      <family val="1"/>
      <charset val="128"/>
    </font>
    <font>
      <sz val="16"/>
      <name val="ＭＳ Ｐゴシック"/>
      <family val="3"/>
      <charset val="128"/>
    </font>
    <font>
      <u/>
      <sz val="16"/>
      <name val="ＭＳ Ｐ明朝"/>
      <family val="1"/>
      <charset val="128"/>
    </font>
    <font>
      <sz val="14"/>
      <name val="ＭＳ Ｐゴシック"/>
      <family val="3"/>
      <charset val="128"/>
    </font>
    <font>
      <sz val="10"/>
      <name val="ＭＳ Ｐ明朝"/>
      <family val="1"/>
      <charset val="128"/>
    </font>
    <font>
      <b/>
      <sz val="10"/>
      <name val="ＭＳ Ｐ明朝"/>
      <family val="1"/>
      <charset val="128"/>
    </font>
    <font>
      <b/>
      <sz val="11"/>
      <name val="ＭＳ Ｐ明朝"/>
      <family val="1"/>
      <charset val="128"/>
    </font>
    <font>
      <b/>
      <sz val="8"/>
      <name val="ＭＳ Ｐ明朝"/>
      <family val="1"/>
      <charset val="128"/>
    </font>
    <font>
      <sz val="9"/>
      <name val="ＭＳ Ｐ明朝"/>
      <family val="1"/>
      <charset val="128"/>
    </font>
    <font>
      <u/>
      <sz val="14"/>
      <name val="ＭＳ Ｐゴシック"/>
      <family val="3"/>
      <charset val="128"/>
    </font>
    <font>
      <u/>
      <sz val="11"/>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indexed="64"/>
      </left>
      <right style="medium">
        <color indexed="64"/>
      </right>
      <top style="medium">
        <color indexed="64"/>
      </top>
      <bottom style="hair">
        <color indexed="64"/>
      </bottom>
      <diagonal/>
    </border>
    <border>
      <left style="medium">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diagonalUp="1">
      <left style="hair">
        <color auto="1"/>
      </left>
      <right style="hair">
        <color auto="1"/>
      </right>
      <top style="hair">
        <color auto="1"/>
      </top>
      <bottom style="hair">
        <color auto="1"/>
      </bottom>
      <diagonal style="hair">
        <color auto="1"/>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diagonalUp="1">
      <left style="hair">
        <color auto="1"/>
      </left>
      <right style="hair">
        <color auto="1"/>
      </right>
      <top style="hair">
        <color auto="1"/>
      </top>
      <bottom style="medium">
        <color auto="1"/>
      </bottom>
      <diagonal style="hair">
        <color auto="1"/>
      </diagonal>
    </border>
    <border>
      <left style="hair">
        <color auto="1"/>
      </left>
      <right style="medium">
        <color auto="1"/>
      </right>
      <top style="hair">
        <color auto="1"/>
      </top>
      <bottom style="medium">
        <color auto="1"/>
      </bottom>
      <diagonal/>
    </border>
    <border>
      <left/>
      <right style="hair">
        <color indexed="64"/>
      </right>
      <top style="hair">
        <color auto="1"/>
      </top>
      <bottom/>
      <diagonal/>
    </border>
    <border>
      <left style="medium">
        <color auto="1"/>
      </left>
      <right/>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auto="1"/>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auto="1"/>
      </left>
      <right style="hair">
        <color auto="1"/>
      </right>
      <top style="hair">
        <color auto="1"/>
      </top>
      <bottom/>
      <diagonal/>
    </border>
    <border>
      <left style="hair">
        <color indexed="64"/>
      </left>
      <right style="hair">
        <color indexed="64"/>
      </right>
      <top/>
      <bottom style="hair">
        <color indexed="64"/>
      </bottom>
      <diagonal/>
    </border>
  </borders>
  <cellStyleXfs count="2">
    <xf numFmtId="0" fontId="0" fillId="0" borderId="0"/>
    <xf numFmtId="0" fontId="1" fillId="0" borderId="0"/>
  </cellStyleXfs>
  <cellXfs count="274">
    <xf numFmtId="0" fontId="0" fillId="0" borderId="0" xfId="0"/>
    <xf numFmtId="0" fontId="4" fillId="0" borderId="0" xfId="1" applyFont="1" applyAlignment="1" applyProtection="1">
      <alignment vertical="center"/>
      <protection locked="0"/>
    </xf>
    <xf numFmtId="0" fontId="4" fillId="2" borderId="6" xfId="1" applyFont="1" applyFill="1" applyBorder="1" applyAlignment="1">
      <alignment horizontal="left" vertical="center"/>
    </xf>
    <xf numFmtId="0" fontId="4" fillId="2" borderId="7" xfId="1" applyFont="1" applyFill="1" applyBorder="1" applyAlignment="1">
      <alignment horizontal="left" vertical="center"/>
    </xf>
    <xf numFmtId="0" fontId="4" fillId="2" borderId="8" xfId="1" applyFont="1" applyFill="1" applyBorder="1" applyAlignment="1">
      <alignment horizontal="left" vertical="center"/>
    </xf>
    <xf numFmtId="0" fontId="5" fillId="2" borderId="32" xfId="1" applyFont="1" applyFill="1" applyBorder="1" applyAlignment="1">
      <alignment horizontal="center" vertical="center"/>
    </xf>
    <xf numFmtId="0" fontId="15" fillId="0" borderId="0" xfId="1" applyFont="1" applyAlignment="1" applyProtection="1">
      <alignment horizontal="center" vertical="center"/>
      <protection locked="0"/>
    </xf>
    <xf numFmtId="0" fontId="16" fillId="2" borderId="0" xfId="1" applyFont="1" applyFill="1" applyAlignment="1" applyProtection="1">
      <alignment horizontal="distributed" vertical="top"/>
      <protection locked="0"/>
    </xf>
    <xf numFmtId="0" fontId="17" fillId="2" borderId="0" xfId="1" applyFont="1" applyFill="1" applyAlignment="1" applyProtection="1">
      <alignment horizontal="center" vertical="center"/>
      <protection locked="0"/>
    </xf>
    <xf numFmtId="4" fontId="16" fillId="2" borderId="0" xfId="1" applyNumberFormat="1" applyFont="1" applyFill="1" applyAlignment="1" applyProtection="1">
      <alignment horizontal="center" vertical="center" shrinkToFit="1"/>
      <protection locked="0"/>
    </xf>
    <xf numFmtId="3" fontId="16" fillId="2" borderId="0" xfId="1" applyNumberFormat="1" applyFont="1" applyFill="1" applyAlignment="1" applyProtection="1">
      <alignment horizontal="center" vertical="center" shrinkToFit="1"/>
      <protection locked="0"/>
    </xf>
    <xf numFmtId="0" fontId="16" fillId="2" borderId="0" xfId="1" applyFont="1" applyFill="1" applyAlignment="1" applyProtection="1">
      <alignment vertical="center"/>
      <protection locked="0"/>
    </xf>
    <xf numFmtId="0" fontId="17" fillId="2" borderId="0" xfId="1" applyFont="1" applyFill="1" applyAlignment="1" applyProtection="1">
      <alignment horizontal="distributed" vertical="top"/>
      <protection locked="0"/>
    </xf>
    <xf numFmtId="0" fontId="16" fillId="2" borderId="0" xfId="1" applyFont="1" applyFill="1" applyAlignment="1" applyProtection="1">
      <alignment horizontal="center" vertical="center"/>
      <protection locked="0"/>
    </xf>
    <xf numFmtId="177" fontId="16" fillId="2" borderId="0" xfId="1" applyNumberFormat="1" applyFont="1" applyFill="1" applyAlignment="1" applyProtection="1">
      <alignment horizontal="center" vertical="center" shrinkToFit="1"/>
      <protection locked="0"/>
    </xf>
    <xf numFmtId="3" fontId="18" fillId="2" borderId="0" xfId="1" applyNumberFormat="1" applyFont="1" applyFill="1" applyAlignment="1" applyProtection="1">
      <alignment horizontal="left" vertical="center" shrinkToFit="1"/>
      <protection locked="0"/>
    </xf>
    <xf numFmtId="0" fontId="17" fillId="2" borderId="0" xfId="1" applyFont="1" applyFill="1" applyAlignment="1" applyProtection="1">
      <alignment horizontal="center" vertical="center" textRotation="255"/>
      <protection locked="0"/>
    </xf>
    <xf numFmtId="178" fontId="16" fillId="2" borderId="0" xfId="1" applyNumberFormat="1" applyFont="1" applyFill="1" applyAlignment="1" applyProtection="1">
      <alignment horizontal="center" vertical="center" shrinkToFit="1"/>
      <protection locked="0"/>
    </xf>
    <xf numFmtId="3" fontId="16" fillId="2" borderId="0" xfId="1" applyNumberFormat="1" applyFont="1" applyFill="1" applyAlignment="1" applyProtection="1">
      <alignment horizontal="left" vertical="center"/>
      <protection locked="0"/>
    </xf>
    <xf numFmtId="0" fontId="11" fillId="3" borderId="35" xfId="1" applyFont="1" applyFill="1" applyBorder="1" applyAlignment="1">
      <alignment horizontal="center" vertical="center"/>
    </xf>
    <xf numFmtId="0" fontId="9" fillId="3" borderId="38" xfId="1" applyFont="1" applyFill="1" applyBorder="1" applyAlignment="1">
      <alignment horizontal="distributed" vertical="top"/>
    </xf>
    <xf numFmtId="0" fontId="4" fillId="0" borderId="38" xfId="1" applyFont="1" applyBorder="1" applyAlignment="1" applyProtection="1">
      <alignment horizontal="center" vertical="center"/>
      <protection locked="0"/>
    </xf>
    <xf numFmtId="0" fontId="9" fillId="3" borderId="38" xfId="1" applyFont="1" applyFill="1" applyBorder="1" applyAlignment="1">
      <alignment horizontal="left" vertical="center"/>
    </xf>
    <xf numFmtId="0" fontId="4" fillId="0" borderId="42"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4" fontId="19" fillId="0" borderId="0" xfId="1" applyNumberFormat="1" applyFont="1" applyAlignment="1" applyProtection="1">
      <alignment horizontal="center" vertical="center"/>
      <protection locked="0"/>
    </xf>
    <xf numFmtId="4" fontId="19" fillId="0" borderId="0" xfId="1" applyNumberFormat="1" applyFont="1" applyAlignment="1" applyProtection="1">
      <alignment horizontal="center" vertical="center" shrinkToFit="1"/>
      <protection locked="0"/>
    </xf>
    <xf numFmtId="0" fontId="19" fillId="0" borderId="0" xfId="1" applyFont="1" applyAlignment="1" applyProtection="1">
      <alignment horizontal="center" vertical="center"/>
      <protection locked="0"/>
    </xf>
    <xf numFmtId="0" fontId="5" fillId="2" borderId="1" xfId="1" applyFont="1" applyFill="1" applyBorder="1" applyAlignment="1">
      <alignment vertical="center"/>
    </xf>
    <xf numFmtId="0" fontId="2" fillId="2" borderId="0" xfId="1" applyFont="1" applyFill="1" applyAlignment="1" applyProtection="1">
      <alignment horizontal="center" vertical="center"/>
      <protection locked="0"/>
    </xf>
    <xf numFmtId="0" fontId="5" fillId="2" borderId="1" xfId="1" applyFont="1" applyFill="1" applyBorder="1" applyAlignment="1">
      <alignment horizontal="center" vertical="center"/>
    </xf>
    <xf numFmtId="0" fontId="8" fillId="2" borderId="5"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protection locked="0"/>
    </xf>
    <xf numFmtId="56" fontId="9" fillId="2" borderId="1" xfId="1" applyNumberFormat="1" applyFont="1" applyFill="1" applyBorder="1" applyAlignment="1" applyProtection="1">
      <alignment horizontal="center" vertical="center" wrapText="1"/>
      <protection locked="0"/>
    </xf>
    <xf numFmtId="56" fontId="5" fillId="2" borderId="1" xfId="1" applyNumberFormat="1" applyFont="1" applyFill="1" applyBorder="1" applyAlignment="1" applyProtection="1">
      <alignment horizontal="center" vertical="center"/>
      <protection locked="0"/>
    </xf>
    <xf numFmtId="176" fontId="5" fillId="2" borderId="1" xfId="1" applyNumberFormat="1" applyFont="1" applyFill="1" applyBorder="1" applyAlignment="1" applyProtection="1">
      <alignment horizontal="center"/>
      <protection locked="0"/>
    </xf>
    <xf numFmtId="0" fontId="5" fillId="2" borderId="9" xfId="1"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13" xfId="0" applyBorder="1" applyAlignment="1">
      <alignment horizontal="center" vertical="center"/>
    </xf>
    <xf numFmtId="0" fontId="9" fillId="2" borderId="10" xfId="1" applyFont="1" applyFill="1" applyBorder="1" applyAlignment="1">
      <alignment vertical="center"/>
    </xf>
    <xf numFmtId="0" fontId="22" fillId="0" borderId="11" xfId="0" applyFont="1" applyBorder="1" applyAlignment="1">
      <alignment vertical="center"/>
    </xf>
    <xf numFmtId="0" fontId="22" fillId="0" borderId="12" xfId="0" applyFont="1" applyBorder="1" applyAlignment="1">
      <alignment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0" fillId="0" borderId="15" xfId="0" applyBorder="1" applyAlignment="1">
      <alignment vertical="center"/>
    </xf>
    <xf numFmtId="0" fontId="0" fillId="0" borderId="20" xfId="0"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2" borderId="16" xfId="1" applyFont="1" applyFill="1"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5" fillId="2" borderId="1"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shrinkToFit="1"/>
      <protection locked="0"/>
    </xf>
    <xf numFmtId="0" fontId="13" fillId="2" borderId="1" xfId="1" applyFont="1" applyFill="1" applyBorder="1" applyAlignment="1">
      <alignment horizontal="center" vertical="center"/>
    </xf>
    <xf numFmtId="0" fontId="11" fillId="2" borderId="14" xfId="1" applyFont="1" applyFill="1" applyBorder="1" applyAlignment="1" applyProtection="1">
      <alignment horizontal="center" vertical="center" wrapText="1" shrinkToFit="1"/>
      <protection locked="0"/>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5" fillId="2" borderId="14" xfId="1"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6" xfId="0" applyBorder="1" applyAlignment="1">
      <alignment horizontal="center" vertical="center"/>
    </xf>
    <xf numFmtId="0" fontId="5" fillId="2" borderId="5" xfId="1" applyFont="1" applyFill="1" applyBorder="1" applyAlignment="1" applyProtection="1">
      <alignment horizontal="center" vertical="center"/>
      <protection locked="0"/>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3" fillId="2" borderId="14" xfId="1" applyFont="1" applyFill="1" applyBorder="1" applyAlignment="1">
      <alignment horizontal="center" vertical="center"/>
    </xf>
    <xf numFmtId="0" fontId="5" fillId="2" borderId="14" xfId="1" applyFont="1" applyFill="1" applyBorder="1" applyAlignment="1" applyProtection="1">
      <alignment horizontal="center" vertical="center" shrinkToFit="1"/>
      <protection locked="0"/>
    </xf>
    <xf numFmtId="0" fontId="0" fillId="0" borderId="16" xfId="0" applyBorder="1" applyAlignment="1">
      <alignment horizontal="center" vertical="center" shrinkToFit="1"/>
    </xf>
    <xf numFmtId="0" fontId="0" fillId="0" borderId="5" xfId="0" applyBorder="1" applyAlignment="1">
      <alignment horizontal="center" vertical="center" shrinkToFit="1"/>
    </xf>
    <xf numFmtId="0" fontId="0" fillId="0" borderId="22" xfId="0" applyBorder="1" applyAlignment="1">
      <alignment horizontal="center" vertical="center" shrinkToFit="1"/>
    </xf>
    <xf numFmtId="0" fontId="9" fillId="2" borderId="28" xfId="1" applyFont="1" applyFill="1" applyBorder="1" applyAlignment="1">
      <alignment vertical="center"/>
    </xf>
    <xf numFmtId="0" fontId="22" fillId="0" borderId="29" xfId="0" applyFont="1" applyBorder="1" applyAlignment="1">
      <alignment vertical="center"/>
    </xf>
    <xf numFmtId="0" fontId="22" fillId="0" borderId="30" xfId="0" applyFont="1" applyBorder="1" applyAlignment="1">
      <alignment vertical="center"/>
    </xf>
    <xf numFmtId="0" fontId="5" fillId="2" borderId="31" xfId="1" applyFont="1" applyFill="1" applyBorder="1" applyAlignment="1">
      <alignment horizontal="left" vertical="center"/>
    </xf>
    <xf numFmtId="0" fontId="5" fillId="2" borderId="32" xfId="1" applyFont="1" applyFill="1" applyBorder="1" applyAlignment="1">
      <alignment horizontal="left" vertical="center"/>
    </xf>
    <xf numFmtId="179" fontId="5" fillId="2" borderId="32" xfId="1" applyNumberFormat="1" applyFont="1" applyFill="1" applyBorder="1" applyAlignment="1">
      <alignment horizontal="center" vertical="center"/>
    </xf>
    <xf numFmtId="0" fontId="5" fillId="2" borderId="32" xfId="1" applyFont="1" applyFill="1" applyBorder="1" applyAlignment="1">
      <alignment horizontal="center" vertical="center"/>
    </xf>
    <xf numFmtId="0" fontId="5" fillId="2" borderId="33" xfId="1" applyFont="1" applyFill="1" applyBorder="1" applyAlignment="1">
      <alignment horizontal="center" vertical="center"/>
    </xf>
    <xf numFmtId="0" fontId="12" fillId="0" borderId="1"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4" fillId="2" borderId="16"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20" xfId="1" applyFont="1" applyFill="1" applyBorder="1" applyAlignment="1" applyProtection="1">
      <alignment horizontal="center" vertical="center"/>
      <protection locked="0"/>
    </xf>
    <xf numFmtId="0" fontId="4" fillId="2" borderId="23" xfId="1" applyFont="1" applyFill="1" applyBorder="1" applyAlignment="1" applyProtection="1">
      <alignment horizontal="center" vertical="center"/>
      <protection locked="0"/>
    </xf>
    <xf numFmtId="0" fontId="17" fillId="2" borderId="0" xfId="1" applyFont="1" applyFill="1" applyAlignment="1" applyProtection="1">
      <alignment horizontal="center" vertical="center"/>
      <protection locked="0"/>
    </xf>
    <xf numFmtId="0" fontId="11" fillId="0" borderId="34" xfId="1" applyFont="1" applyBorder="1" applyAlignment="1">
      <alignment horizontal="center" vertical="center"/>
    </xf>
    <xf numFmtId="0" fontId="11" fillId="0" borderId="35" xfId="1" applyFont="1" applyBorder="1" applyAlignment="1">
      <alignment horizontal="center" vertical="center"/>
    </xf>
    <xf numFmtId="4" fontId="11" fillId="0" borderId="35" xfId="1" applyNumberFormat="1" applyFont="1" applyBorder="1" applyAlignment="1">
      <alignment horizontal="center" vertical="center" shrinkToFit="1"/>
    </xf>
    <xf numFmtId="3" fontId="11" fillId="0" borderId="35" xfId="1" applyNumberFormat="1" applyFont="1" applyBorder="1" applyAlignment="1">
      <alignment horizontal="center" vertical="center" shrinkToFit="1"/>
    </xf>
    <xf numFmtId="0" fontId="4" fillId="0" borderId="35" xfId="1" applyFont="1" applyBorder="1" applyAlignment="1" applyProtection="1">
      <alignment horizontal="center" vertical="center"/>
      <protection locked="0"/>
    </xf>
    <xf numFmtId="0" fontId="4" fillId="0" borderId="38" xfId="1" applyFont="1" applyBorder="1" applyAlignment="1" applyProtection="1">
      <alignment horizontal="center" vertical="center"/>
      <protection locked="0"/>
    </xf>
    <xf numFmtId="3" fontId="5" fillId="2" borderId="53" xfId="1" applyNumberFormat="1" applyFont="1" applyFill="1" applyBorder="1" applyAlignment="1" applyProtection="1">
      <alignment horizontal="center" vertical="center" shrinkToFit="1"/>
      <protection locked="0"/>
    </xf>
    <xf numFmtId="3" fontId="5" fillId="2" borderId="18" xfId="1" applyNumberFormat="1" applyFont="1" applyFill="1" applyBorder="1" applyAlignment="1" applyProtection="1">
      <alignment horizontal="center" vertical="center" shrinkToFit="1"/>
      <protection locked="0"/>
    </xf>
    <xf numFmtId="3" fontId="5" fillId="2" borderId="49" xfId="1" applyNumberFormat="1" applyFont="1" applyFill="1" applyBorder="1" applyAlignment="1" applyProtection="1">
      <alignment horizontal="center" vertical="center" shrinkToFit="1"/>
      <protection locked="0"/>
    </xf>
    <xf numFmtId="40" fontId="9" fillId="2" borderId="38" xfId="1" applyNumberFormat="1" applyFont="1" applyFill="1" applyBorder="1" applyAlignment="1">
      <alignment horizontal="center" vertical="center" shrinkToFit="1"/>
    </xf>
    <xf numFmtId="0" fontId="9" fillId="4" borderId="38" xfId="1" applyFont="1" applyFill="1" applyBorder="1" applyAlignment="1">
      <alignment horizontal="center" vertical="center"/>
    </xf>
    <xf numFmtId="0" fontId="9" fillId="4" borderId="39" xfId="1" applyFont="1" applyFill="1" applyBorder="1" applyAlignment="1">
      <alignment horizontal="center" vertical="center"/>
    </xf>
    <xf numFmtId="0" fontId="9" fillId="0" borderId="38" xfId="1" applyFont="1" applyBorder="1" applyAlignment="1">
      <alignment horizontal="center" vertical="center"/>
    </xf>
    <xf numFmtId="3" fontId="5" fillId="0" borderId="38" xfId="1" applyNumberFormat="1" applyFont="1" applyBorder="1" applyAlignment="1" applyProtection="1">
      <alignment horizontal="center" vertical="center" shrinkToFit="1"/>
      <protection locked="0"/>
    </xf>
    <xf numFmtId="40" fontId="9" fillId="0" borderId="38" xfId="1" applyNumberFormat="1" applyFont="1" applyBorder="1" applyAlignment="1">
      <alignment horizontal="center" vertical="center" shrinkToFit="1"/>
    </xf>
    <xf numFmtId="0" fontId="9" fillId="0" borderId="38" xfId="1" applyFont="1" applyBorder="1" applyAlignment="1">
      <alignment horizontal="center" vertical="center" shrinkToFit="1"/>
    </xf>
    <xf numFmtId="0" fontId="11" fillId="0" borderId="37" xfId="1" applyFont="1" applyBorder="1" applyAlignment="1">
      <alignment horizontal="center" vertical="center"/>
    </xf>
    <xf numFmtId="0" fontId="11" fillId="0" borderId="38" xfId="1" applyFont="1" applyBorder="1" applyAlignment="1">
      <alignment horizontal="center" vertical="center"/>
    </xf>
    <xf numFmtId="0" fontId="0" fillId="0" borderId="38" xfId="0" applyBorder="1" applyAlignment="1">
      <alignment horizontal="center"/>
    </xf>
    <xf numFmtId="0" fontId="0" fillId="0" borderId="37" xfId="0" applyBorder="1" applyAlignment="1">
      <alignment horizontal="center"/>
    </xf>
    <xf numFmtId="0" fontId="11" fillId="0" borderId="38" xfId="1" applyFont="1" applyBorder="1" applyAlignment="1">
      <alignment horizontal="center" vertical="center" wrapText="1"/>
    </xf>
    <xf numFmtId="0" fontId="14" fillId="0" borderId="38" xfId="0" applyFont="1" applyBorder="1" applyAlignment="1">
      <alignment horizontal="center" vertical="center"/>
    </xf>
    <xf numFmtId="4" fontId="11" fillId="2" borderId="35" xfId="1" applyNumberFormat="1" applyFont="1" applyFill="1" applyBorder="1" applyAlignment="1">
      <alignment horizontal="center" vertical="center" shrinkToFit="1"/>
    </xf>
    <xf numFmtId="3" fontId="11" fillId="2" borderId="35" xfId="1" applyNumberFormat="1" applyFont="1" applyFill="1" applyBorder="1" applyAlignment="1">
      <alignment horizontal="center" vertical="center" shrinkToFit="1"/>
    </xf>
    <xf numFmtId="0" fontId="11" fillId="2" borderId="35" xfId="1" applyFont="1" applyFill="1" applyBorder="1" applyAlignment="1">
      <alignment horizontal="center" vertical="center"/>
    </xf>
    <xf numFmtId="0" fontId="11" fillId="2" borderId="36" xfId="1" applyFont="1" applyFill="1" applyBorder="1" applyAlignment="1">
      <alignment horizontal="center" vertical="center"/>
    </xf>
    <xf numFmtId="3" fontId="5" fillId="2" borderId="38" xfId="1" applyNumberFormat="1" applyFont="1" applyFill="1" applyBorder="1" applyAlignment="1" applyProtection="1">
      <alignment horizontal="center" vertical="center" shrinkToFit="1"/>
      <protection locked="0"/>
    </xf>
    <xf numFmtId="40" fontId="4" fillId="2" borderId="38" xfId="1" applyNumberFormat="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11" fillId="0" borderId="38" xfId="1" applyFont="1" applyBorder="1" applyAlignment="1">
      <alignment horizontal="center" vertical="top"/>
    </xf>
    <xf numFmtId="0" fontId="1" fillId="0" borderId="38" xfId="1" applyBorder="1" applyAlignment="1">
      <alignment horizontal="center" vertical="top"/>
    </xf>
    <xf numFmtId="0" fontId="11" fillId="0" borderId="38" xfId="1" applyFont="1" applyBorder="1" applyAlignment="1">
      <alignment horizontal="center" vertical="center" shrinkToFit="1"/>
    </xf>
    <xf numFmtId="0" fontId="9" fillId="0" borderId="37" xfId="1" applyFont="1" applyBorder="1" applyAlignment="1">
      <alignment horizontal="center" vertical="center"/>
    </xf>
    <xf numFmtId="0" fontId="9" fillId="2" borderId="38" xfId="1" applyFont="1" applyFill="1" applyBorder="1" applyAlignment="1">
      <alignment horizontal="center" vertical="center" shrinkToFit="1"/>
    </xf>
    <xf numFmtId="0" fontId="9" fillId="2" borderId="39" xfId="1" applyFont="1" applyFill="1" applyBorder="1" applyAlignment="1">
      <alignment horizontal="center" vertical="center" shrinkToFit="1"/>
    </xf>
    <xf numFmtId="40" fontId="9" fillId="0" borderId="38" xfId="1" applyNumberFormat="1" applyFont="1" applyBorder="1" applyAlignment="1" applyProtection="1">
      <alignment horizontal="center" vertical="center"/>
      <protection locked="0"/>
    </xf>
    <xf numFmtId="4" fontId="9" fillId="2" borderId="38" xfId="1" applyNumberFormat="1" applyFont="1" applyFill="1" applyBorder="1" applyAlignment="1" applyProtection="1">
      <alignment horizontal="center" vertical="center" shrinkToFit="1"/>
      <protection locked="0"/>
    </xf>
    <xf numFmtId="4" fontId="9" fillId="2" borderId="39" xfId="1" applyNumberFormat="1" applyFont="1" applyFill="1" applyBorder="1" applyAlignment="1" applyProtection="1">
      <alignment horizontal="center" vertical="center" shrinkToFit="1"/>
      <protection locked="0"/>
    </xf>
    <xf numFmtId="0" fontId="11" fillId="0" borderId="38" xfId="1" applyFont="1" applyBorder="1" applyAlignment="1" applyProtection="1">
      <alignment horizontal="center" vertical="center"/>
      <protection locked="0"/>
    </xf>
    <xf numFmtId="0" fontId="9" fillId="0" borderId="38" xfId="1" applyFont="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40" fontId="9" fillId="2" borderId="38" xfId="1" applyNumberFormat="1" applyFont="1" applyFill="1" applyBorder="1" applyAlignment="1" applyProtection="1">
      <alignment horizontal="center" vertical="center"/>
      <protection locked="0"/>
    </xf>
    <xf numFmtId="0" fontId="9" fillId="0" borderId="37" xfId="0" applyFont="1" applyBorder="1" applyAlignment="1">
      <alignment horizontal="center" vertical="center" wrapText="1"/>
    </xf>
    <xf numFmtId="0" fontId="9" fillId="0" borderId="38" xfId="0" applyFont="1" applyBorder="1" applyAlignment="1">
      <alignment horizontal="center" vertical="center"/>
    </xf>
    <xf numFmtId="0" fontId="9" fillId="0" borderId="37" xfId="0" applyFont="1" applyBorder="1" applyAlignment="1">
      <alignment horizontal="center" vertical="center"/>
    </xf>
    <xf numFmtId="0" fontId="0" fillId="0" borderId="38" xfId="0" applyBorder="1" applyAlignment="1">
      <alignment horizontal="center" shrinkToFit="1"/>
    </xf>
    <xf numFmtId="49" fontId="9" fillId="0" borderId="38" xfId="1" applyNumberFormat="1" applyFont="1" applyBorder="1" applyAlignment="1">
      <alignment horizontal="center" vertical="center"/>
    </xf>
    <xf numFmtId="49" fontId="0" fillId="0" borderId="38" xfId="0" applyNumberFormat="1" applyBorder="1" applyAlignment="1">
      <alignment horizontal="center" vertical="center"/>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40" fontId="9" fillId="2" borderId="38" xfId="1" applyNumberFormat="1" applyFont="1" applyFill="1" applyBorder="1" applyAlignment="1">
      <alignment horizontal="center" vertical="center"/>
    </xf>
    <xf numFmtId="0" fontId="11" fillId="0" borderId="38" xfId="0" applyFont="1" applyBorder="1" applyAlignment="1">
      <alignment horizontal="center" vertical="center" wrapText="1" shrinkToFit="1"/>
    </xf>
    <xf numFmtId="0" fontId="9" fillId="0" borderId="40" xfId="1"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 fillId="0" borderId="38" xfId="1" applyBorder="1" applyAlignment="1">
      <alignment horizontal="center" vertical="center"/>
    </xf>
    <xf numFmtId="0" fontId="0" fillId="0" borderId="38" xfId="0" applyBorder="1" applyAlignment="1">
      <alignment horizontal="center" vertical="center"/>
    </xf>
    <xf numFmtId="0" fontId="11" fillId="0" borderId="38" xfId="1" applyFont="1" applyBorder="1" applyAlignment="1" applyProtection="1">
      <alignment horizontal="center" vertical="center" wrapText="1"/>
      <protection locked="0"/>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5" fillId="2" borderId="38" xfId="1" applyFont="1" applyFill="1" applyBorder="1" applyAlignment="1" applyProtection="1">
      <alignment horizontal="center" vertical="center" shrinkToFit="1"/>
      <protection locked="0"/>
    </xf>
    <xf numFmtId="0" fontId="11" fillId="0" borderId="37" xfId="0" applyFont="1" applyBorder="1" applyAlignment="1">
      <alignment horizontal="center" vertical="center" wrapText="1"/>
    </xf>
    <xf numFmtId="3" fontId="5" fillId="0" borderId="54" xfId="1" applyNumberFormat="1" applyFont="1" applyBorder="1" applyAlignment="1" applyProtection="1">
      <alignment horizontal="center" vertical="center" shrinkToFit="1"/>
      <protection locked="0"/>
    </xf>
    <xf numFmtId="3" fontId="5" fillId="0" borderId="55" xfId="1" applyNumberFormat="1" applyFont="1" applyBorder="1" applyAlignment="1" applyProtection="1">
      <alignment horizontal="center" vertical="center" shrinkToFit="1"/>
      <protection locked="0"/>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9" fillId="0" borderId="40" xfId="1" applyFont="1" applyBorder="1" applyAlignment="1" applyProtection="1">
      <alignment horizontal="center" vertical="center"/>
      <protection locked="0"/>
    </xf>
    <xf numFmtId="0" fontId="0" fillId="0" borderId="40" xfId="0" applyBorder="1" applyAlignment="1">
      <alignment horizontal="center" vertical="center"/>
    </xf>
    <xf numFmtId="0" fontId="0" fillId="0" borderId="42" xfId="0" applyBorder="1" applyAlignment="1">
      <alignment horizontal="center" vertical="center"/>
    </xf>
    <xf numFmtId="40" fontId="9" fillId="2" borderId="42" xfId="1" applyNumberFormat="1" applyFont="1" applyFill="1" applyBorder="1" applyAlignment="1" applyProtection="1">
      <alignment horizontal="center" vertical="center"/>
      <protection locked="0"/>
    </xf>
    <xf numFmtId="4" fontId="9" fillId="2" borderId="42" xfId="1" applyNumberFormat="1" applyFont="1" applyFill="1" applyBorder="1" applyAlignment="1" applyProtection="1">
      <alignment horizontal="center" vertical="center" shrinkToFit="1"/>
      <protection locked="0"/>
    </xf>
    <xf numFmtId="0" fontId="0" fillId="0" borderId="42" xfId="0" applyBorder="1" applyAlignment="1">
      <alignment horizontal="center" vertical="center" shrinkToFit="1"/>
    </xf>
    <xf numFmtId="0" fontId="0" fillId="0" borderId="44" xfId="0" applyBorder="1" applyAlignment="1">
      <alignment horizontal="center" vertical="center" shrinkToFit="1"/>
    </xf>
    <xf numFmtId="0" fontId="9" fillId="0" borderId="42" xfId="1" applyFont="1" applyBorder="1" applyAlignment="1">
      <alignment horizontal="center" vertical="center"/>
    </xf>
    <xf numFmtId="3" fontId="5" fillId="0" borderId="42" xfId="1" applyNumberFormat="1" applyFont="1" applyBorder="1" applyAlignment="1" applyProtection="1">
      <alignment horizontal="center" vertical="center" shrinkToFit="1"/>
      <protection locked="0"/>
    </xf>
    <xf numFmtId="40" fontId="9" fillId="0" borderId="42" xfId="1" applyNumberFormat="1" applyFont="1" applyBorder="1" applyAlignment="1">
      <alignment horizontal="center" vertical="center" shrinkToFit="1"/>
    </xf>
    <xf numFmtId="0" fontId="9" fillId="0" borderId="42" xfId="1" applyFont="1" applyBorder="1" applyAlignment="1">
      <alignment horizontal="center" vertical="center" shrinkToFit="1"/>
    </xf>
    <xf numFmtId="0" fontId="9" fillId="0" borderId="42" xfId="1" applyFont="1" applyBorder="1" applyAlignment="1" applyProtection="1">
      <alignment horizontal="center" vertical="center"/>
      <protection locked="0"/>
    </xf>
    <xf numFmtId="0" fontId="5" fillId="2" borderId="42" xfId="1"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5" fillId="2" borderId="2" xfId="1"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9" fillId="2" borderId="10" xfId="1" applyFont="1" applyFill="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9" fillId="2" borderId="17" xfId="1" applyFont="1" applyFill="1" applyBorder="1" applyAlignment="1">
      <alignment horizontal="left"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9" fillId="2" borderId="25" xfId="1" applyFont="1" applyFill="1" applyBorder="1" applyAlignment="1">
      <alignment horizontal="left" vertical="center"/>
    </xf>
    <xf numFmtId="0" fontId="22" fillId="0" borderId="26" xfId="0" applyFont="1" applyBorder="1" applyAlignment="1">
      <alignment horizontal="left" vertical="center"/>
    </xf>
    <xf numFmtId="0" fontId="22" fillId="0" borderId="27" xfId="0" applyFont="1" applyBorder="1" applyAlignment="1">
      <alignment horizontal="left" vertical="center"/>
    </xf>
    <xf numFmtId="0" fontId="9" fillId="2" borderId="28" xfId="1" applyFont="1" applyFill="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0" fillId="2" borderId="1" xfId="1" applyFont="1" applyFill="1" applyBorder="1" applyAlignment="1">
      <alignment horizontal="center" vertical="center"/>
    </xf>
    <xf numFmtId="0" fontId="14" fillId="2" borderId="14" xfId="1" applyFont="1" applyFill="1" applyBorder="1" applyAlignment="1" applyProtection="1">
      <alignment horizontal="center" vertical="center" wrapText="1" shrinkToFit="1"/>
      <protection locked="0"/>
    </xf>
    <xf numFmtId="0" fontId="1" fillId="0" borderId="38" xfId="1" applyBorder="1" applyAlignment="1">
      <alignment horizontal="center" vertical="center" shrinkToFit="1"/>
    </xf>
    <xf numFmtId="0" fontId="11" fillId="0" borderId="38" xfId="1" applyFont="1" applyBorder="1" applyAlignment="1">
      <alignment vertical="center" shrinkToFit="1"/>
    </xf>
    <xf numFmtId="0" fontId="1" fillId="0" borderId="38" xfId="1" applyBorder="1" applyAlignment="1">
      <alignment vertical="center" shrinkToFit="1"/>
    </xf>
    <xf numFmtId="0" fontId="0" fillId="0" borderId="38" xfId="0" applyBorder="1" applyAlignment="1">
      <alignment shrinkToFit="1"/>
    </xf>
    <xf numFmtId="0" fontId="11" fillId="0" borderId="38" xfId="1" applyFont="1" applyBorder="1" applyAlignment="1">
      <alignment horizontal="center" vertical="center" wrapText="1" shrinkToFit="1"/>
    </xf>
    <xf numFmtId="0" fontId="0" fillId="0" borderId="38" xfId="0" applyBorder="1" applyAlignment="1">
      <alignment horizontal="center" vertical="center" wrapText="1" shrinkToFit="1"/>
    </xf>
    <xf numFmtId="0" fontId="11" fillId="0" borderId="37" xfId="1" applyFont="1" applyBorder="1" applyAlignment="1">
      <alignment horizontal="center" vertical="center" wrapText="1"/>
    </xf>
    <xf numFmtId="0" fontId="0" fillId="0" borderId="37" xfId="0" applyBorder="1" applyAlignment="1">
      <alignment horizontal="center" vertical="center"/>
    </xf>
    <xf numFmtId="4" fontId="9" fillId="2" borderId="38" xfId="1" applyNumberFormat="1" applyFont="1" applyFill="1" applyBorder="1" applyAlignment="1" applyProtection="1">
      <alignment horizontal="left" vertical="center" shrinkToFit="1"/>
      <protection locked="0"/>
    </xf>
    <xf numFmtId="4" fontId="9" fillId="2" borderId="39" xfId="1" applyNumberFormat="1" applyFont="1" applyFill="1" applyBorder="1" applyAlignment="1" applyProtection="1">
      <alignment horizontal="left" vertical="center" shrinkToFit="1"/>
      <protection locked="0"/>
    </xf>
    <xf numFmtId="0" fontId="9" fillId="0" borderId="50" xfId="1" applyFont="1" applyBorder="1" applyAlignment="1">
      <alignment horizontal="center" vertical="center"/>
    </xf>
    <xf numFmtId="0" fontId="9" fillId="0" borderId="26" xfId="1" applyFont="1" applyBorder="1" applyAlignment="1">
      <alignment horizontal="center" vertical="center"/>
    </xf>
    <xf numFmtId="0" fontId="9" fillId="0" borderId="45" xfId="1" applyFont="1" applyBorder="1" applyAlignment="1">
      <alignment horizontal="center" vertical="center"/>
    </xf>
    <xf numFmtId="0" fontId="0" fillId="0" borderId="51" xfId="0" applyBorder="1" applyAlignment="1">
      <alignment horizontal="center" vertical="center"/>
    </xf>
    <xf numFmtId="0" fontId="0" fillId="0" borderId="47"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0" borderId="41" xfId="0" applyBorder="1" applyAlignment="1">
      <alignment horizontal="center" vertical="center"/>
    </xf>
    <xf numFmtId="0" fontId="11" fillId="0" borderId="42" xfId="1" applyFont="1" applyBorder="1" applyAlignment="1" applyProtection="1">
      <alignment horizontal="center" vertical="center"/>
      <protection locked="0"/>
    </xf>
    <xf numFmtId="0" fontId="9" fillId="0" borderId="43" xfId="1" applyFont="1" applyBorder="1" applyAlignment="1" applyProtection="1">
      <alignment horizontal="center" vertical="center"/>
      <protection locked="0"/>
    </xf>
    <xf numFmtId="0" fontId="0" fillId="0" borderId="43" xfId="0" applyBorder="1" applyAlignment="1">
      <alignment horizontal="center" vertic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49" xfId="0" applyFont="1" applyBorder="1" applyAlignment="1">
      <alignment horizontal="center"/>
    </xf>
    <xf numFmtId="0" fontId="11" fillId="0" borderId="25" xfId="1" applyFont="1" applyBorder="1" applyAlignment="1">
      <alignment horizontal="center" vertical="center"/>
    </xf>
    <xf numFmtId="0" fontId="4" fillId="0" borderId="26"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4" fillId="0" borderId="0" xfId="0" applyFont="1" applyAlignment="1">
      <alignment horizontal="center"/>
    </xf>
    <xf numFmtId="0" fontId="4" fillId="0" borderId="47" xfId="0" applyFont="1" applyBorder="1" applyAlignment="1">
      <alignment horizont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48" xfId="0" applyFont="1" applyBorder="1" applyAlignment="1">
      <alignment horizontal="center" vertical="center"/>
    </xf>
    <xf numFmtId="0" fontId="11" fillId="0" borderId="50" xfId="1" applyFont="1" applyBorder="1" applyAlignment="1">
      <alignment horizontal="center" vertical="center" shrinkToFit="1"/>
    </xf>
    <xf numFmtId="0" fontId="11" fillId="0" borderId="26" xfId="1" applyFont="1" applyBorder="1" applyAlignment="1">
      <alignment horizontal="center" vertical="center" shrinkToFit="1"/>
    </xf>
    <xf numFmtId="0" fontId="11" fillId="0" borderId="45" xfId="1" applyFont="1" applyBorder="1" applyAlignment="1">
      <alignment horizontal="center" vertical="center" shrinkToFit="1"/>
    </xf>
    <xf numFmtId="0" fontId="0" fillId="0" borderId="52" xfId="0" applyBorder="1" applyAlignment="1">
      <alignment horizontal="center" vertical="center" shrinkToFit="1"/>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11"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0" xfId="0" applyFont="1" applyAlignment="1">
      <alignment horizontal="center" vertical="center"/>
    </xf>
    <xf numFmtId="0" fontId="4" fillId="0" borderId="47" xfId="0" applyFont="1" applyBorder="1" applyAlignment="1">
      <alignment horizontal="center" vertical="center"/>
    </xf>
    <xf numFmtId="0" fontId="11"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9" xfId="0" applyFont="1" applyBorder="1" applyAlignment="1">
      <alignment horizontal="center" vertical="center" shrinkToFit="1"/>
    </xf>
    <xf numFmtId="0" fontId="11" fillId="0" borderId="50" xfId="1" applyFont="1" applyBorder="1" applyAlignment="1">
      <alignment horizontal="center" vertical="center" wrapText="1" shrinkToFit="1"/>
    </xf>
    <xf numFmtId="0" fontId="0" fillId="0" borderId="51" xfId="0" applyBorder="1" applyAlignment="1">
      <alignment horizontal="center" vertical="center" shrinkToFit="1"/>
    </xf>
    <xf numFmtId="0" fontId="0" fillId="0" borderId="0" xfId="0" applyAlignment="1">
      <alignment horizontal="center" vertical="center" shrinkToFit="1"/>
    </xf>
    <xf numFmtId="0" fontId="0" fillId="0" borderId="47" xfId="0" applyBorder="1" applyAlignment="1">
      <alignment horizontal="center" vertical="center" shrinkToFit="1"/>
    </xf>
    <xf numFmtId="0" fontId="11" fillId="0" borderId="50" xfId="1" applyFont="1" applyBorder="1" applyAlignment="1" applyProtection="1">
      <alignment horizontal="center" vertical="center" wrapText="1"/>
      <protection locked="0"/>
    </xf>
    <xf numFmtId="0" fontId="11" fillId="0" borderId="26" xfId="1" applyFont="1" applyBorder="1" applyAlignment="1" applyProtection="1">
      <alignment horizontal="center" vertical="center"/>
      <protection locked="0"/>
    </xf>
    <xf numFmtId="0" fontId="11" fillId="0" borderId="45" xfId="1" applyFont="1" applyBorder="1" applyAlignment="1" applyProtection="1">
      <alignment horizontal="center" vertical="center"/>
      <protection locked="0"/>
    </xf>
    <xf numFmtId="0" fontId="4" fillId="0" borderId="10" xfId="0" applyFont="1" applyBorder="1" applyAlignment="1">
      <alignment horizontal="center"/>
    </xf>
    <xf numFmtId="0" fontId="4" fillId="0" borderId="11" xfId="0" applyFont="1" applyBorder="1" applyAlignment="1">
      <alignment horizontal="center"/>
    </xf>
    <xf numFmtId="0" fontId="4" fillId="0" borderId="48" xfId="0" applyFont="1" applyBorder="1" applyAlignment="1">
      <alignment horizontal="center"/>
    </xf>
  </cellXfs>
  <cellStyles count="2">
    <cellStyle name="標準" xfId="0" builtinId="0"/>
    <cellStyle name="標準 2" xfId="1" xr:uid="{F1209816-EB39-4AB2-A8B8-50126A96CE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200023</xdr:colOff>
      <xdr:row>4</xdr:row>
      <xdr:rowOff>50346</xdr:rowOff>
    </xdr:from>
    <xdr:to>
      <xdr:col>23</xdr:col>
      <xdr:colOff>51706</xdr:colOff>
      <xdr:row>5</xdr:row>
      <xdr:rowOff>40822</xdr:rowOff>
    </xdr:to>
    <xdr:sp macro="" textlink="">
      <xdr:nvSpPr>
        <xdr:cNvPr id="2" name="Text Box 16">
          <a:extLst>
            <a:ext uri="{FF2B5EF4-FFF2-40B4-BE49-F238E27FC236}">
              <a16:creationId xmlns:a16="http://schemas.microsoft.com/office/drawing/2014/main" id="{3AF7FF79-0BE5-4F4E-AFEB-44A70B5C4146}"/>
            </a:ext>
          </a:extLst>
        </xdr:cNvPr>
        <xdr:cNvSpPr txBox="1">
          <a:spLocks noChangeArrowheads="1"/>
        </xdr:cNvSpPr>
      </xdr:nvSpPr>
      <xdr:spPr bwMode="auto">
        <a:xfrm>
          <a:off x="4038598" y="1336221"/>
          <a:ext cx="1137558" cy="23812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HGPｺﾞｼｯｸE"/>
              <a:ea typeface="HGPｺﾞｼｯｸE"/>
            </a:rPr>
            <a:t>ＡＭ　 ／  　ＰＭ</a:t>
          </a:r>
          <a:endParaRPr lang="ja-JP" altLang="en-US" sz="1100" b="0" i="0" u="none" strike="noStrike" baseline="0">
            <a:solidFill>
              <a:srgbClr val="000000"/>
            </a:solidFill>
            <a:latin typeface="明朝"/>
          </a:endParaRPr>
        </a:p>
        <a:p>
          <a:pPr algn="l" rtl="0">
            <a:defRPr sz="1000"/>
          </a:pPr>
          <a:r>
            <a:rPr lang="ja-JP" altLang="en-US" sz="1100" b="1" i="0" u="none" strike="noStrike" baseline="0">
              <a:solidFill>
                <a:srgbClr val="000000"/>
              </a:solidFill>
              <a:latin typeface="明朝"/>
            </a:rPr>
            <a:t> </a:t>
          </a:r>
        </a:p>
      </xdr:txBody>
    </xdr:sp>
    <xdr:clientData/>
  </xdr:twoCellAnchor>
  <xdr:twoCellAnchor>
    <xdr:from>
      <xdr:col>20</xdr:col>
      <xdr:colOff>200025</xdr:colOff>
      <xdr:row>1</xdr:row>
      <xdr:rowOff>19049</xdr:rowOff>
    </xdr:from>
    <xdr:to>
      <xdr:col>42</xdr:col>
      <xdr:colOff>100692</xdr:colOff>
      <xdr:row>2</xdr:row>
      <xdr:rowOff>714375</xdr:rowOff>
    </xdr:to>
    <xdr:sp macro="" textlink="">
      <xdr:nvSpPr>
        <xdr:cNvPr id="3" name="正方形/長方形 2">
          <a:extLst>
            <a:ext uri="{FF2B5EF4-FFF2-40B4-BE49-F238E27FC236}">
              <a16:creationId xmlns:a16="http://schemas.microsoft.com/office/drawing/2014/main" id="{27447541-9498-4F9F-8E1D-637366C8DAB3}"/>
            </a:ext>
          </a:extLst>
        </xdr:cNvPr>
        <xdr:cNvSpPr/>
      </xdr:nvSpPr>
      <xdr:spPr>
        <a:xfrm>
          <a:off x="4552950" y="142874"/>
          <a:ext cx="5558517" cy="81915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3200"/>
            </a:lnSpc>
          </a:pPr>
          <a:r>
            <a:rPr kumimoji="1" lang="en-US" altLang="ja-JP" sz="2800" b="1">
              <a:latin typeface="ＭＳ Ｐ明朝" pitchFamily="18" charset="-128"/>
              <a:ea typeface="ＭＳ Ｐ明朝" pitchFamily="18" charset="-128"/>
            </a:rPr>
            <a:t>【</a:t>
          </a:r>
          <a:r>
            <a:rPr kumimoji="1" lang="ja-JP" altLang="en-US" sz="2800" b="1">
              <a:latin typeface="ＭＳ Ｐ明朝" pitchFamily="18" charset="-128"/>
              <a:ea typeface="ＭＳ Ｐ明朝" pitchFamily="18" charset="-128"/>
            </a:rPr>
            <a:t>枠組・単管</a:t>
          </a:r>
          <a:r>
            <a:rPr kumimoji="1" lang="en-US" altLang="ja-JP" sz="2800" b="1">
              <a:latin typeface="ＭＳ Ｐ明朝" pitchFamily="18" charset="-128"/>
              <a:ea typeface="ＭＳ Ｐ明朝" pitchFamily="18" charset="-128"/>
            </a:rPr>
            <a:t>】</a:t>
          </a:r>
          <a:r>
            <a:rPr kumimoji="1" lang="ja-JP" altLang="en-US" sz="2800" b="1">
              <a:latin typeface="ＭＳ Ｐ明朝" pitchFamily="18" charset="-128"/>
              <a:ea typeface="ＭＳ Ｐ明朝" pitchFamily="18" charset="-128"/>
            </a:rPr>
            <a:t>　足場機材注文書  </a:t>
          </a:r>
        </a:p>
      </xdr:txBody>
    </xdr:sp>
    <xdr:clientData/>
  </xdr:twoCellAnchor>
  <xdr:twoCellAnchor>
    <xdr:from>
      <xdr:col>3</xdr:col>
      <xdr:colOff>65993</xdr:colOff>
      <xdr:row>0</xdr:row>
      <xdr:rowOff>122464</xdr:rowOff>
    </xdr:from>
    <xdr:to>
      <xdr:col>21</xdr:col>
      <xdr:colOff>95250</xdr:colOff>
      <xdr:row>3</xdr:row>
      <xdr:rowOff>19050</xdr:rowOff>
    </xdr:to>
    <xdr:sp macro="" textlink="">
      <xdr:nvSpPr>
        <xdr:cNvPr id="4" name="Rectangle 88">
          <a:extLst>
            <a:ext uri="{FF2B5EF4-FFF2-40B4-BE49-F238E27FC236}">
              <a16:creationId xmlns:a16="http://schemas.microsoft.com/office/drawing/2014/main" id="{076F4D0A-7534-4DA9-B95D-37F87AD3A0F8}"/>
            </a:ext>
          </a:extLst>
        </xdr:cNvPr>
        <xdr:cNvSpPr>
          <a:spLocks noChangeArrowheads="1"/>
        </xdr:cNvSpPr>
      </xdr:nvSpPr>
      <xdr:spPr bwMode="auto">
        <a:xfrm>
          <a:off x="694643" y="122464"/>
          <a:ext cx="3820207" cy="934811"/>
        </a:xfrm>
        <a:prstGeom prst="rect">
          <a:avLst/>
        </a:prstGeom>
        <a:noFill/>
        <a:ln w="9525">
          <a:noFill/>
          <a:miter lim="800000"/>
          <a:headEnd/>
          <a:tailEnd/>
        </a:ln>
      </xdr:spPr>
      <xdr:txBody>
        <a:bodyPr vertOverflow="clip" wrap="square" lIns="27432" tIns="18288" rIns="0" bIns="0" anchor="t" upright="1"/>
        <a:lstStyle/>
        <a:p>
          <a:pPr algn="l" rtl="0">
            <a:lnSpc>
              <a:spcPts val="1700"/>
            </a:lnSpc>
            <a:defRPr sz="1000"/>
          </a:pPr>
          <a:r>
            <a:rPr lang="ja-JP" altLang="en-US" sz="1400" b="0" i="0" strike="noStrike">
              <a:solidFill>
                <a:srgbClr val="000000"/>
              </a:solidFill>
              <a:latin typeface="ＭＳ Ｐゴシック"/>
              <a:ea typeface="ＭＳ Ｐゴシック"/>
            </a:rPr>
            <a:t>株式会社　蒼　和　　</a:t>
          </a:r>
        </a:p>
        <a:p>
          <a:pPr algn="l" rtl="0">
            <a:lnSpc>
              <a:spcPts val="1700"/>
            </a:lnSpc>
            <a:defRPr sz="1000"/>
          </a:pPr>
          <a:r>
            <a:rPr lang="ja-JP" altLang="en-US" sz="1400" b="0" i="0" strike="noStrike">
              <a:solidFill>
                <a:srgbClr val="000000"/>
              </a:solidFill>
              <a:latin typeface="ＭＳ Ｐゴシック"/>
              <a:ea typeface="ＭＳ Ｐゴシック"/>
            </a:rPr>
            <a:t>ＴＥＬ　</a:t>
          </a:r>
          <a:r>
            <a:rPr lang="en-US" altLang="ja-JP" sz="1400" b="0" i="0" strike="noStrike">
              <a:solidFill>
                <a:srgbClr val="000000"/>
              </a:solidFill>
              <a:latin typeface="ＭＳ Ｐゴシック"/>
              <a:ea typeface="ＭＳ Ｐゴシック"/>
            </a:rPr>
            <a:t>042</a:t>
          </a:r>
          <a:r>
            <a:rPr lang="ja-JP" altLang="en-US" sz="1400" b="0" i="0" strike="noStrike">
              <a:solidFill>
                <a:srgbClr val="000000"/>
              </a:solidFill>
              <a:latin typeface="ＭＳ Ｐゴシック"/>
              <a:ea typeface="ＭＳ Ｐゴシック"/>
            </a:rPr>
            <a:t>－</a:t>
          </a:r>
          <a:r>
            <a:rPr lang="en-US" altLang="ja-JP" sz="1400" b="0" i="0" strike="noStrike">
              <a:solidFill>
                <a:srgbClr val="000000"/>
              </a:solidFill>
              <a:latin typeface="ＭＳ Ｐゴシック"/>
              <a:ea typeface="ＭＳ Ｐゴシック"/>
            </a:rPr>
            <a:t>936</a:t>
          </a:r>
          <a:r>
            <a:rPr lang="ja-JP" altLang="en-US" sz="1400" b="0" i="0" strike="noStrike">
              <a:solidFill>
                <a:srgbClr val="000000"/>
              </a:solidFill>
              <a:latin typeface="ＭＳ Ｐゴシック"/>
              <a:ea typeface="ＭＳ Ｐゴシック"/>
            </a:rPr>
            <a:t>－</a:t>
          </a:r>
          <a:r>
            <a:rPr lang="en-US" altLang="ja-JP" sz="1400" b="0" i="0" strike="noStrike">
              <a:solidFill>
                <a:srgbClr val="000000"/>
              </a:solidFill>
              <a:latin typeface="ＭＳ Ｐゴシック"/>
              <a:ea typeface="ＭＳ Ｐゴシック"/>
            </a:rPr>
            <a:t>7172</a:t>
          </a:r>
        </a:p>
        <a:p>
          <a:pPr algn="l" rtl="0">
            <a:lnSpc>
              <a:spcPts val="1600"/>
            </a:lnSpc>
            <a:defRPr sz="1000"/>
          </a:pPr>
          <a:r>
            <a:rPr lang="ja-JP" altLang="en-US" sz="1400" b="0" i="0" strike="noStrike">
              <a:solidFill>
                <a:srgbClr val="000000"/>
              </a:solidFill>
              <a:latin typeface="ＭＳ Ｐゴシック"/>
              <a:ea typeface="ＭＳ Ｐゴシック"/>
            </a:rPr>
            <a:t>ＦＡＸ　</a:t>
          </a:r>
          <a:r>
            <a:rPr lang="en-US" altLang="ja-JP" sz="1400" b="0" i="0" strike="noStrike">
              <a:solidFill>
                <a:srgbClr val="000000"/>
              </a:solidFill>
              <a:latin typeface="ＭＳ Ｐゴシック"/>
              <a:ea typeface="ＭＳ Ｐゴシック"/>
            </a:rPr>
            <a:t>042</a:t>
          </a:r>
          <a:r>
            <a:rPr lang="ja-JP" altLang="en-US" sz="1400" b="0" i="0" strike="noStrike">
              <a:solidFill>
                <a:srgbClr val="000000"/>
              </a:solidFill>
              <a:latin typeface="ＭＳ Ｐゴシック"/>
              <a:ea typeface="ＭＳ Ｐゴシック"/>
            </a:rPr>
            <a:t>－</a:t>
          </a:r>
          <a:r>
            <a:rPr lang="en-US" altLang="ja-JP" sz="1400" b="0" i="0" strike="noStrike">
              <a:solidFill>
                <a:srgbClr val="000000"/>
              </a:solidFill>
              <a:latin typeface="ＭＳ Ｐゴシック"/>
              <a:ea typeface="ＭＳ Ｐゴシック"/>
            </a:rPr>
            <a:t>936- 7173</a:t>
          </a:r>
        </a:p>
        <a:p>
          <a:pPr algn="l" rtl="0">
            <a:lnSpc>
              <a:spcPts val="1600"/>
            </a:lnSpc>
            <a:defRPr sz="1000"/>
          </a:pPr>
          <a:r>
            <a:rPr lang="en-US" altLang="ja-JP" sz="1400" b="0" i="0" strike="noStrike">
              <a:solidFill>
                <a:srgbClr val="000000"/>
              </a:solidFill>
              <a:latin typeface="ＭＳ Ｐゴシック"/>
              <a:ea typeface="ＭＳ Ｐゴシック"/>
            </a:rPr>
            <a:t>MAIL  </a:t>
          </a:r>
          <a:r>
            <a:rPr lang="en-US" altLang="ja-JP" sz="1600" b="0" i="0" strike="noStrike">
              <a:solidFill>
                <a:srgbClr val="000000"/>
              </a:solidFill>
              <a:latin typeface="ＭＳ Ｐゴシック"/>
              <a:ea typeface="ＭＳ Ｐゴシック"/>
            </a:rPr>
            <a:t>tokorozawa@souwa-company.co.jp</a:t>
          </a:r>
        </a:p>
        <a:p>
          <a:pPr algn="l" rtl="0">
            <a:lnSpc>
              <a:spcPts val="1600"/>
            </a:lnSpc>
            <a:defRPr sz="1000"/>
          </a:pPr>
          <a:endParaRPr lang="en-US" altLang="ja-JP" sz="1400" b="0" i="0" strike="noStrike">
            <a:solidFill>
              <a:srgbClr val="000000"/>
            </a:solidFill>
            <a:latin typeface="ＭＳ Ｐゴシック"/>
            <a:ea typeface="ＭＳ Ｐゴシック"/>
          </a:endParaRPr>
        </a:p>
        <a:p>
          <a:pPr algn="l" rtl="0">
            <a:lnSpc>
              <a:spcPts val="1600"/>
            </a:lnSpc>
            <a:defRPr sz="1000"/>
          </a:pPr>
          <a:endParaRPr lang="en-US" altLang="ja-JP" sz="14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200023</xdr:colOff>
      <xdr:row>4</xdr:row>
      <xdr:rowOff>50346</xdr:rowOff>
    </xdr:from>
    <xdr:to>
      <xdr:col>23</xdr:col>
      <xdr:colOff>51706</xdr:colOff>
      <xdr:row>5</xdr:row>
      <xdr:rowOff>40822</xdr:rowOff>
    </xdr:to>
    <xdr:sp macro="" textlink="">
      <xdr:nvSpPr>
        <xdr:cNvPr id="2" name="Text Box 16">
          <a:extLst>
            <a:ext uri="{FF2B5EF4-FFF2-40B4-BE49-F238E27FC236}">
              <a16:creationId xmlns:a16="http://schemas.microsoft.com/office/drawing/2014/main" id="{256571F3-1843-48FD-B663-8EEF3F3E86B6}"/>
            </a:ext>
          </a:extLst>
        </xdr:cNvPr>
        <xdr:cNvSpPr txBox="1">
          <a:spLocks noChangeArrowheads="1"/>
        </xdr:cNvSpPr>
      </xdr:nvSpPr>
      <xdr:spPr bwMode="auto">
        <a:xfrm>
          <a:off x="4038598" y="1336221"/>
          <a:ext cx="1137558" cy="23812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HGPｺﾞｼｯｸE"/>
              <a:ea typeface="HGPｺﾞｼｯｸE"/>
            </a:rPr>
            <a:t>ＡＭ　 ／  　ＰＭ</a:t>
          </a:r>
          <a:endParaRPr lang="ja-JP" altLang="en-US" sz="1100" b="0" i="0" u="none" strike="noStrike" baseline="0">
            <a:solidFill>
              <a:srgbClr val="000000"/>
            </a:solidFill>
            <a:latin typeface="明朝"/>
          </a:endParaRPr>
        </a:p>
        <a:p>
          <a:pPr algn="l" rtl="0">
            <a:defRPr sz="1000"/>
          </a:pPr>
          <a:r>
            <a:rPr lang="ja-JP" altLang="en-US" sz="1100" b="1" i="0" u="none" strike="noStrike" baseline="0">
              <a:solidFill>
                <a:srgbClr val="000000"/>
              </a:solidFill>
              <a:latin typeface="明朝"/>
            </a:rPr>
            <a:t> </a:t>
          </a:r>
        </a:p>
      </xdr:txBody>
    </xdr:sp>
    <xdr:clientData/>
  </xdr:twoCellAnchor>
  <xdr:twoCellAnchor>
    <xdr:from>
      <xdr:col>18</xdr:col>
      <xdr:colOff>161924</xdr:colOff>
      <xdr:row>0</xdr:row>
      <xdr:rowOff>123824</xdr:rowOff>
    </xdr:from>
    <xdr:to>
      <xdr:col>47</xdr:col>
      <xdr:colOff>238124</xdr:colOff>
      <xdr:row>2</xdr:row>
      <xdr:rowOff>695325</xdr:rowOff>
    </xdr:to>
    <xdr:sp macro="" textlink="">
      <xdr:nvSpPr>
        <xdr:cNvPr id="3" name="正方形/長方形 2">
          <a:extLst>
            <a:ext uri="{FF2B5EF4-FFF2-40B4-BE49-F238E27FC236}">
              <a16:creationId xmlns:a16="http://schemas.microsoft.com/office/drawing/2014/main" id="{CCB78C17-0220-4B83-8A7A-AE64CB2A76DC}"/>
            </a:ext>
          </a:extLst>
        </xdr:cNvPr>
        <xdr:cNvSpPr/>
      </xdr:nvSpPr>
      <xdr:spPr>
        <a:xfrm>
          <a:off x="4257674" y="123824"/>
          <a:ext cx="7019925" cy="81915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3200"/>
            </a:lnSpc>
          </a:pPr>
          <a:r>
            <a:rPr kumimoji="1" lang="en-US" altLang="ja-JP" sz="2800" b="1">
              <a:latin typeface="ＭＳ Ｐ明朝" pitchFamily="18" charset="-128"/>
              <a:ea typeface="ＭＳ Ｐ明朝" pitchFamily="18" charset="-128"/>
            </a:rPr>
            <a:t>【</a:t>
          </a:r>
          <a:r>
            <a:rPr kumimoji="1" lang="ja-JP" altLang="en-US" sz="2800" b="1">
              <a:latin typeface="ＭＳ Ｐ明朝" pitchFamily="18" charset="-128"/>
              <a:ea typeface="ＭＳ Ｐ明朝" pitchFamily="18" charset="-128"/>
            </a:rPr>
            <a:t>アルバトロス</a:t>
          </a:r>
          <a:r>
            <a:rPr kumimoji="1" lang="en-US" altLang="ja-JP" sz="2800" b="1">
              <a:latin typeface="ＭＳ Ｐ明朝" pitchFamily="18" charset="-128"/>
              <a:ea typeface="ＭＳ Ｐ明朝" pitchFamily="18" charset="-128"/>
            </a:rPr>
            <a:t>】</a:t>
          </a:r>
          <a:r>
            <a:rPr kumimoji="1" lang="ja-JP" altLang="en-US" sz="2800" b="1">
              <a:latin typeface="ＭＳ Ｐ明朝" pitchFamily="18" charset="-128"/>
              <a:ea typeface="ＭＳ Ｐ明朝" pitchFamily="18" charset="-128"/>
            </a:rPr>
            <a:t>　足場機材注文書  </a:t>
          </a:r>
        </a:p>
      </xdr:txBody>
    </xdr:sp>
    <xdr:clientData/>
  </xdr:twoCellAnchor>
  <xdr:twoCellAnchor>
    <xdr:from>
      <xdr:col>1</xdr:col>
      <xdr:colOff>199343</xdr:colOff>
      <xdr:row>0</xdr:row>
      <xdr:rowOff>104776</xdr:rowOff>
    </xdr:from>
    <xdr:to>
      <xdr:col>22</xdr:col>
      <xdr:colOff>47625</xdr:colOff>
      <xdr:row>3</xdr:row>
      <xdr:rowOff>57151</xdr:rowOff>
    </xdr:to>
    <xdr:sp macro="" textlink="">
      <xdr:nvSpPr>
        <xdr:cNvPr id="4" name="Rectangle 88">
          <a:extLst>
            <a:ext uri="{FF2B5EF4-FFF2-40B4-BE49-F238E27FC236}">
              <a16:creationId xmlns:a16="http://schemas.microsoft.com/office/drawing/2014/main" id="{03CF95BA-9CD9-4114-9AA6-6DEA80CB2002}"/>
            </a:ext>
          </a:extLst>
        </xdr:cNvPr>
        <xdr:cNvSpPr>
          <a:spLocks noChangeArrowheads="1"/>
        </xdr:cNvSpPr>
      </xdr:nvSpPr>
      <xdr:spPr bwMode="auto">
        <a:xfrm>
          <a:off x="408893" y="104776"/>
          <a:ext cx="4305982" cy="990600"/>
        </a:xfrm>
        <a:prstGeom prst="rect">
          <a:avLst/>
        </a:prstGeom>
        <a:noFill/>
        <a:ln w="9525">
          <a:noFill/>
          <a:miter lim="800000"/>
          <a:headEnd/>
          <a:tailEnd/>
        </a:ln>
      </xdr:spPr>
      <xdr:txBody>
        <a:bodyPr vertOverflow="clip" wrap="square" lIns="27432" tIns="18288" rIns="0" bIns="0" anchor="t" upright="1"/>
        <a:lstStyle/>
        <a:p>
          <a:pPr algn="l" rtl="0">
            <a:lnSpc>
              <a:spcPts val="1700"/>
            </a:lnSpc>
            <a:defRPr sz="1000"/>
          </a:pPr>
          <a:r>
            <a:rPr lang="ja-JP" altLang="en-US" sz="1400" b="0" i="0" strike="noStrike">
              <a:solidFill>
                <a:srgbClr val="000000"/>
              </a:solidFill>
              <a:latin typeface="ＭＳ Ｐゴシック"/>
              <a:ea typeface="ＭＳ Ｐゴシック"/>
            </a:rPr>
            <a:t>株式会社　蒼　和　　</a:t>
          </a:r>
        </a:p>
        <a:p>
          <a:pPr algn="l" rtl="0">
            <a:lnSpc>
              <a:spcPts val="1700"/>
            </a:lnSpc>
            <a:defRPr sz="1000"/>
          </a:pPr>
          <a:r>
            <a:rPr lang="ja-JP" altLang="en-US" sz="1400" b="0" i="0" strike="noStrike">
              <a:solidFill>
                <a:srgbClr val="000000"/>
              </a:solidFill>
              <a:latin typeface="ＭＳ Ｐゴシック"/>
              <a:ea typeface="ＭＳ Ｐゴシック"/>
            </a:rPr>
            <a:t>ＴＥＬ　</a:t>
          </a:r>
          <a:r>
            <a:rPr lang="en-US" altLang="ja-JP" sz="1400" b="0" i="0" strike="noStrike">
              <a:solidFill>
                <a:srgbClr val="000000"/>
              </a:solidFill>
              <a:latin typeface="ＭＳ Ｐゴシック"/>
              <a:ea typeface="ＭＳ Ｐゴシック"/>
            </a:rPr>
            <a:t>042</a:t>
          </a:r>
          <a:r>
            <a:rPr lang="ja-JP" altLang="en-US" sz="1400" b="0" i="0" strike="noStrike">
              <a:solidFill>
                <a:srgbClr val="000000"/>
              </a:solidFill>
              <a:latin typeface="ＭＳ Ｐゴシック"/>
              <a:ea typeface="ＭＳ Ｐゴシック"/>
            </a:rPr>
            <a:t>－</a:t>
          </a:r>
          <a:r>
            <a:rPr lang="en-US" altLang="ja-JP" sz="1400" b="0" i="0" strike="noStrike">
              <a:solidFill>
                <a:srgbClr val="000000"/>
              </a:solidFill>
              <a:latin typeface="ＭＳ Ｐゴシック"/>
              <a:ea typeface="ＭＳ Ｐゴシック"/>
            </a:rPr>
            <a:t>936</a:t>
          </a:r>
          <a:r>
            <a:rPr lang="ja-JP" altLang="en-US" sz="1400" b="0" i="0" strike="noStrike">
              <a:solidFill>
                <a:srgbClr val="000000"/>
              </a:solidFill>
              <a:latin typeface="ＭＳ Ｐゴシック"/>
              <a:ea typeface="ＭＳ Ｐゴシック"/>
            </a:rPr>
            <a:t>－</a:t>
          </a:r>
          <a:r>
            <a:rPr lang="en-US" altLang="ja-JP" sz="1400" b="0" i="0" strike="noStrike">
              <a:solidFill>
                <a:srgbClr val="000000"/>
              </a:solidFill>
              <a:latin typeface="ＭＳ Ｐゴシック"/>
              <a:ea typeface="ＭＳ Ｐゴシック"/>
            </a:rPr>
            <a:t>7172</a:t>
          </a:r>
        </a:p>
        <a:p>
          <a:pPr algn="l" rtl="0">
            <a:lnSpc>
              <a:spcPts val="1600"/>
            </a:lnSpc>
            <a:defRPr sz="1000"/>
          </a:pPr>
          <a:r>
            <a:rPr lang="ja-JP" altLang="en-US" sz="1400" b="0" i="0" strike="noStrike">
              <a:solidFill>
                <a:srgbClr val="000000"/>
              </a:solidFill>
              <a:latin typeface="ＭＳ Ｐゴシック"/>
              <a:ea typeface="ＭＳ Ｐゴシック"/>
            </a:rPr>
            <a:t>ＦＡＸ　</a:t>
          </a:r>
          <a:r>
            <a:rPr lang="en-US" altLang="ja-JP" sz="1400" b="0" i="0" strike="noStrike">
              <a:solidFill>
                <a:srgbClr val="000000"/>
              </a:solidFill>
              <a:latin typeface="ＭＳ Ｐゴシック"/>
              <a:ea typeface="ＭＳ Ｐゴシック"/>
            </a:rPr>
            <a:t>042</a:t>
          </a:r>
          <a:r>
            <a:rPr lang="ja-JP" altLang="en-US" sz="1400" b="0" i="0" strike="noStrike">
              <a:solidFill>
                <a:srgbClr val="000000"/>
              </a:solidFill>
              <a:latin typeface="ＭＳ Ｐゴシック"/>
              <a:ea typeface="ＭＳ Ｐゴシック"/>
            </a:rPr>
            <a:t>－</a:t>
          </a:r>
          <a:r>
            <a:rPr lang="en-US" altLang="ja-JP" sz="1400" b="0" i="0" strike="noStrike">
              <a:solidFill>
                <a:srgbClr val="000000"/>
              </a:solidFill>
              <a:latin typeface="ＭＳ Ｐゴシック"/>
              <a:ea typeface="ＭＳ Ｐゴシック"/>
            </a:rPr>
            <a:t>936-</a:t>
          </a:r>
          <a:r>
            <a:rPr lang="ja-JP" altLang="en-US" sz="1400" b="0" i="0" strike="noStrike" baseline="0">
              <a:solidFill>
                <a:srgbClr val="000000"/>
              </a:solidFill>
              <a:latin typeface="ＭＳ Ｐゴシック"/>
              <a:ea typeface="ＭＳ Ｐゴシック"/>
            </a:rPr>
            <a:t> </a:t>
          </a:r>
          <a:r>
            <a:rPr lang="en-US" altLang="ja-JP" sz="1400" b="0" i="0" strike="noStrike">
              <a:solidFill>
                <a:srgbClr val="000000"/>
              </a:solidFill>
              <a:latin typeface="ＭＳ Ｐゴシック"/>
              <a:ea typeface="ＭＳ Ｐゴシック"/>
            </a:rPr>
            <a:t>7173 </a:t>
          </a:r>
        </a:p>
        <a:p>
          <a:pPr algn="l" rtl="0">
            <a:lnSpc>
              <a:spcPts val="1600"/>
            </a:lnSpc>
            <a:defRPr sz="1000"/>
          </a:pPr>
          <a:r>
            <a:rPr lang="en-US" altLang="ja-JP" sz="1400" b="0" i="0" strike="noStrike">
              <a:solidFill>
                <a:srgbClr val="000000"/>
              </a:solidFill>
              <a:latin typeface="ＭＳ Ｐゴシック"/>
              <a:ea typeface="ＭＳ Ｐゴシック"/>
            </a:rPr>
            <a:t>MAIL </a:t>
          </a:r>
          <a:r>
            <a:rPr lang="en-US" altLang="ja-JP" sz="1400" b="0" i="0" strike="noStrike" baseline="0">
              <a:solidFill>
                <a:srgbClr val="000000"/>
              </a:solidFill>
              <a:latin typeface="ＭＳ Ｐゴシック"/>
              <a:ea typeface="ＭＳ Ｐゴシック"/>
            </a:rPr>
            <a:t> </a:t>
          </a:r>
          <a:r>
            <a:rPr lang="en-US" altLang="ja-JP" sz="1600" b="0" i="0" strike="noStrike" baseline="0">
              <a:solidFill>
                <a:srgbClr val="000000"/>
              </a:solidFill>
              <a:latin typeface="ＭＳ Ｐゴシック"/>
              <a:ea typeface="ＭＳ Ｐゴシック"/>
            </a:rPr>
            <a:t>tokorozawa@souwa-company.co.jp</a:t>
          </a:r>
          <a:endParaRPr lang="en-US" altLang="ja-JP" sz="1600" b="0" i="0" strike="noStrike">
            <a:solidFill>
              <a:srgbClr val="000000"/>
            </a:solidFill>
            <a:latin typeface="ＭＳ Ｐゴシック"/>
            <a:ea typeface="ＭＳ Ｐゴシック"/>
          </a:endParaRPr>
        </a:p>
        <a:p>
          <a:pPr algn="l" rtl="0">
            <a:lnSpc>
              <a:spcPts val="1600"/>
            </a:lnSpc>
            <a:defRPr sz="1000"/>
          </a:pPr>
          <a:endParaRPr lang="en-US" altLang="ja-JP" sz="1400" b="0" i="0"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200023</xdr:colOff>
      <xdr:row>4</xdr:row>
      <xdr:rowOff>50346</xdr:rowOff>
    </xdr:from>
    <xdr:to>
      <xdr:col>23</xdr:col>
      <xdr:colOff>51706</xdr:colOff>
      <xdr:row>5</xdr:row>
      <xdr:rowOff>40822</xdr:rowOff>
    </xdr:to>
    <xdr:sp macro="" textlink="">
      <xdr:nvSpPr>
        <xdr:cNvPr id="2" name="Text Box 16">
          <a:extLst>
            <a:ext uri="{FF2B5EF4-FFF2-40B4-BE49-F238E27FC236}">
              <a16:creationId xmlns:a16="http://schemas.microsoft.com/office/drawing/2014/main" id="{5E094CE9-D0CF-45FE-9954-E74ED9FDB623}"/>
            </a:ext>
          </a:extLst>
        </xdr:cNvPr>
        <xdr:cNvSpPr txBox="1">
          <a:spLocks noChangeArrowheads="1"/>
        </xdr:cNvSpPr>
      </xdr:nvSpPr>
      <xdr:spPr bwMode="auto">
        <a:xfrm>
          <a:off x="3795711" y="1340984"/>
          <a:ext cx="1066120" cy="242888"/>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HGPｺﾞｼｯｸE"/>
              <a:ea typeface="HGPｺﾞｼｯｸE"/>
            </a:rPr>
            <a:t>ＡＭ　 ／  　ＰＭ</a:t>
          </a:r>
          <a:endParaRPr lang="ja-JP" altLang="en-US" sz="1100" b="0" i="0" u="none" strike="noStrike" baseline="0">
            <a:solidFill>
              <a:srgbClr val="000000"/>
            </a:solidFill>
            <a:latin typeface="明朝"/>
          </a:endParaRPr>
        </a:p>
        <a:p>
          <a:pPr algn="l" rtl="0">
            <a:defRPr sz="1000"/>
          </a:pPr>
          <a:r>
            <a:rPr lang="ja-JP" altLang="en-US" sz="1100" b="1" i="0" u="none" strike="noStrike" baseline="0">
              <a:solidFill>
                <a:srgbClr val="000000"/>
              </a:solidFill>
              <a:latin typeface="明朝"/>
            </a:rPr>
            <a:t> </a:t>
          </a:r>
        </a:p>
      </xdr:txBody>
    </xdr:sp>
    <xdr:clientData/>
  </xdr:twoCellAnchor>
  <xdr:twoCellAnchor>
    <xdr:from>
      <xdr:col>18</xdr:col>
      <xdr:colOff>161924</xdr:colOff>
      <xdr:row>0</xdr:row>
      <xdr:rowOff>123824</xdr:rowOff>
    </xdr:from>
    <xdr:to>
      <xdr:col>47</xdr:col>
      <xdr:colOff>238124</xdr:colOff>
      <xdr:row>2</xdr:row>
      <xdr:rowOff>695325</xdr:rowOff>
    </xdr:to>
    <xdr:sp macro="" textlink="">
      <xdr:nvSpPr>
        <xdr:cNvPr id="3" name="正方形/長方形 2">
          <a:extLst>
            <a:ext uri="{FF2B5EF4-FFF2-40B4-BE49-F238E27FC236}">
              <a16:creationId xmlns:a16="http://schemas.microsoft.com/office/drawing/2014/main" id="{4668C59A-0CF9-4C02-BDAB-12D1470E7AD7}"/>
            </a:ext>
          </a:extLst>
        </xdr:cNvPr>
        <xdr:cNvSpPr/>
      </xdr:nvSpPr>
      <xdr:spPr>
        <a:xfrm>
          <a:off x="4000499" y="123824"/>
          <a:ext cx="6634163" cy="81915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3200"/>
            </a:lnSpc>
          </a:pPr>
          <a:r>
            <a:rPr kumimoji="1" lang="en-US" altLang="ja-JP" sz="2800" b="1">
              <a:latin typeface="ＭＳ Ｐ明朝" pitchFamily="18" charset="-128"/>
              <a:ea typeface="ＭＳ Ｐ明朝" pitchFamily="18" charset="-128"/>
            </a:rPr>
            <a:t>【</a:t>
          </a:r>
          <a:r>
            <a:rPr kumimoji="1" lang="ja-JP" altLang="en-US" sz="2800" b="1">
              <a:latin typeface="ＭＳ Ｐ明朝" pitchFamily="18" charset="-128"/>
              <a:ea typeface="ＭＳ Ｐ明朝" pitchFamily="18" charset="-128"/>
            </a:rPr>
            <a:t>くさび足場</a:t>
          </a:r>
          <a:r>
            <a:rPr kumimoji="1" lang="en-US" altLang="ja-JP" sz="2800" b="1">
              <a:latin typeface="ＭＳ Ｐ明朝" pitchFamily="18" charset="-128"/>
              <a:ea typeface="ＭＳ Ｐ明朝" pitchFamily="18" charset="-128"/>
            </a:rPr>
            <a:t>A</a:t>
          </a:r>
          <a:r>
            <a:rPr kumimoji="1" lang="ja-JP" altLang="en-US" sz="2800" b="1">
              <a:latin typeface="ＭＳ Ｐ明朝" pitchFamily="18" charset="-128"/>
              <a:ea typeface="ＭＳ Ｐ明朝" pitchFamily="18" charset="-128"/>
            </a:rPr>
            <a:t>タイプ</a:t>
          </a:r>
          <a:r>
            <a:rPr kumimoji="1" lang="en-US" altLang="ja-JP" sz="2800" b="1">
              <a:latin typeface="ＭＳ Ｐ明朝" pitchFamily="18" charset="-128"/>
              <a:ea typeface="ＭＳ Ｐ明朝" pitchFamily="18" charset="-128"/>
            </a:rPr>
            <a:t>】</a:t>
          </a:r>
          <a:r>
            <a:rPr kumimoji="1" lang="ja-JP" altLang="en-US" sz="2800" b="1">
              <a:latin typeface="ＭＳ Ｐ明朝" pitchFamily="18" charset="-128"/>
              <a:ea typeface="ＭＳ Ｐ明朝" pitchFamily="18" charset="-128"/>
            </a:rPr>
            <a:t>　足場機材注文書  </a:t>
          </a:r>
        </a:p>
      </xdr:txBody>
    </xdr:sp>
    <xdr:clientData/>
  </xdr:twoCellAnchor>
  <xdr:twoCellAnchor>
    <xdr:from>
      <xdr:col>2</xdr:col>
      <xdr:colOff>86630</xdr:colOff>
      <xdr:row>1</xdr:row>
      <xdr:rowOff>20638</xdr:rowOff>
    </xdr:from>
    <xdr:to>
      <xdr:col>21</xdr:col>
      <xdr:colOff>42333</xdr:colOff>
      <xdr:row>3</xdr:row>
      <xdr:rowOff>95251</xdr:rowOff>
    </xdr:to>
    <xdr:sp macro="" textlink="">
      <xdr:nvSpPr>
        <xdr:cNvPr id="4" name="Rectangle 88">
          <a:extLst>
            <a:ext uri="{FF2B5EF4-FFF2-40B4-BE49-F238E27FC236}">
              <a16:creationId xmlns:a16="http://schemas.microsoft.com/office/drawing/2014/main" id="{61DAAF7B-4161-43FF-88FF-DA976327B53E}"/>
            </a:ext>
          </a:extLst>
        </xdr:cNvPr>
        <xdr:cNvSpPr>
          <a:spLocks noChangeArrowheads="1"/>
        </xdr:cNvSpPr>
      </xdr:nvSpPr>
      <xdr:spPr bwMode="auto">
        <a:xfrm>
          <a:off x="509963" y="147638"/>
          <a:ext cx="4220787" cy="995363"/>
        </a:xfrm>
        <a:prstGeom prst="rect">
          <a:avLst/>
        </a:prstGeom>
        <a:noFill/>
        <a:ln w="9525">
          <a:noFill/>
          <a:miter lim="800000"/>
          <a:headEnd/>
          <a:tailEnd/>
        </a:ln>
      </xdr:spPr>
      <xdr:txBody>
        <a:bodyPr vertOverflow="clip" wrap="square" lIns="27432" tIns="18288" rIns="0" bIns="0" anchor="t" upright="1"/>
        <a:lstStyle/>
        <a:p>
          <a:pPr algn="l" rtl="0">
            <a:lnSpc>
              <a:spcPts val="1700"/>
            </a:lnSpc>
            <a:defRPr sz="1000"/>
          </a:pPr>
          <a:r>
            <a:rPr lang="ja-JP" altLang="en-US" sz="1400" b="0" i="0" strike="noStrike">
              <a:solidFill>
                <a:srgbClr val="000000"/>
              </a:solidFill>
              <a:latin typeface="ＭＳ Ｐゴシック"/>
              <a:ea typeface="ＭＳ Ｐゴシック"/>
            </a:rPr>
            <a:t>株式会社　蒼　和　　</a:t>
          </a:r>
        </a:p>
        <a:p>
          <a:pPr algn="l" rtl="0">
            <a:lnSpc>
              <a:spcPts val="1700"/>
            </a:lnSpc>
            <a:defRPr sz="1000"/>
          </a:pPr>
          <a:r>
            <a:rPr lang="ja-JP" altLang="en-US" sz="1400" b="0" i="0" strike="noStrike">
              <a:solidFill>
                <a:srgbClr val="000000"/>
              </a:solidFill>
              <a:latin typeface="ＭＳ Ｐゴシック"/>
              <a:ea typeface="ＭＳ Ｐゴシック"/>
            </a:rPr>
            <a:t>ＴＥＬ　</a:t>
          </a:r>
          <a:r>
            <a:rPr lang="en-US" altLang="ja-JP" sz="1400" b="0" i="0" strike="noStrike">
              <a:solidFill>
                <a:srgbClr val="000000"/>
              </a:solidFill>
              <a:latin typeface="ＭＳ Ｐゴシック"/>
              <a:ea typeface="ＭＳ Ｐゴシック"/>
            </a:rPr>
            <a:t>042</a:t>
          </a:r>
          <a:r>
            <a:rPr lang="ja-JP" altLang="en-US" sz="1400" b="0" i="0" strike="noStrike">
              <a:solidFill>
                <a:srgbClr val="000000"/>
              </a:solidFill>
              <a:latin typeface="ＭＳ Ｐゴシック"/>
              <a:ea typeface="ＭＳ Ｐゴシック"/>
            </a:rPr>
            <a:t>－</a:t>
          </a:r>
          <a:r>
            <a:rPr lang="en-US" altLang="ja-JP" sz="1400" b="0" i="0" strike="noStrike">
              <a:solidFill>
                <a:srgbClr val="000000"/>
              </a:solidFill>
              <a:latin typeface="ＭＳ Ｐゴシック"/>
              <a:ea typeface="ＭＳ Ｐゴシック"/>
            </a:rPr>
            <a:t>936</a:t>
          </a:r>
          <a:r>
            <a:rPr lang="ja-JP" altLang="en-US" sz="1400" b="0" i="0" strike="noStrike">
              <a:solidFill>
                <a:srgbClr val="000000"/>
              </a:solidFill>
              <a:latin typeface="ＭＳ Ｐゴシック"/>
              <a:ea typeface="ＭＳ Ｐゴシック"/>
            </a:rPr>
            <a:t>－</a:t>
          </a:r>
          <a:r>
            <a:rPr lang="en-US" altLang="ja-JP" sz="1400" b="0" i="0" strike="noStrike">
              <a:solidFill>
                <a:srgbClr val="000000"/>
              </a:solidFill>
              <a:latin typeface="ＭＳ Ｐゴシック"/>
              <a:ea typeface="ＭＳ Ｐゴシック"/>
            </a:rPr>
            <a:t>7172</a:t>
          </a:r>
        </a:p>
        <a:p>
          <a:pPr algn="l" rtl="0">
            <a:lnSpc>
              <a:spcPts val="1600"/>
            </a:lnSpc>
            <a:defRPr sz="1000"/>
          </a:pPr>
          <a:r>
            <a:rPr lang="ja-JP" altLang="en-US" sz="1400" b="0" i="0" strike="noStrike">
              <a:solidFill>
                <a:srgbClr val="000000"/>
              </a:solidFill>
              <a:latin typeface="ＭＳ Ｐゴシック"/>
              <a:ea typeface="ＭＳ Ｐゴシック"/>
            </a:rPr>
            <a:t>ＦＡＸ　</a:t>
          </a:r>
          <a:r>
            <a:rPr lang="en-US" altLang="ja-JP" sz="1400" b="0" i="0" strike="noStrike">
              <a:solidFill>
                <a:srgbClr val="000000"/>
              </a:solidFill>
              <a:latin typeface="ＭＳ Ｐゴシック"/>
              <a:ea typeface="ＭＳ Ｐゴシック"/>
            </a:rPr>
            <a:t>042</a:t>
          </a:r>
          <a:r>
            <a:rPr lang="ja-JP" altLang="en-US" sz="1400" b="0" i="0" strike="noStrike">
              <a:solidFill>
                <a:srgbClr val="000000"/>
              </a:solidFill>
              <a:latin typeface="ＭＳ Ｐゴシック"/>
              <a:ea typeface="ＭＳ Ｐゴシック"/>
            </a:rPr>
            <a:t>－</a:t>
          </a:r>
          <a:r>
            <a:rPr lang="en-US" altLang="ja-JP" sz="1400" b="0" i="0" strike="noStrike">
              <a:solidFill>
                <a:srgbClr val="000000"/>
              </a:solidFill>
              <a:latin typeface="ＭＳ Ｐゴシック"/>
              <a:ea typeface="ＭＳ Ｐゴシック"/>
            </a:rPr>
            <a:t>936-</a:t>
          </a:r>
          <a:r>
            <a:rPr lang="ja-JP" altLang="en-US" sz="1400" b="0" i="0" strike="noStrike" baseline="0">
              <a:solidFill>
                <a:srgbClr val="000000"/>
              </a:solidFill>
              <a:latin typeface="ＭＳ Ｐゴシック"/>
              <a:ea typeface="ＭＳ Ｐゴシック"/>
            </a:rPr>
            <a:t> </a:t>
          </a:r>
          <a:r>
            <a:rPr lang="en-US" altLang="ja-JP" sz="1400" b="0" i="0" strike="noStrike">
              <a:solidFill>
                <a:srgbClr val="000000"/>
              </a:solidFill>
              <a:latin typeface="ＭＳ Ｐゴシック"/>
              <a:ea typeface="ＭＳ Ｐゴシック"/>
            </a:rPr>
            <a:t>7173 </a:t>
          </a:r>
        </a:p>
        <a:p>
          <a:pPr algn="l" rtl="0">
            <a:lnSpc>
              <a:spcPts val="1600"/>
            </a:lnSpc>
            <a:defRPr sz="1000"/>
          </a:pPr>
          <a:r>
            <a:rPr lang="en-US" altLang="ja-JP" sz="1400" b="0" i="0" strike="noStrike">
              <a:solidFill>
                <a:srgbClr val="000000"/>
              </a:solidFill>
              <a:latin typeface="ＭＳ Ｐゴシック"/>
              <a:ea typeface="ＭＳ Ｐゴシック"/>
            </a:rPr>
            <a:t>MAIL </a:t>
          </a:r>
          <a:r>
            <a:rPr lang="en-US" altLang="ja-JP" sz="1400" b="0" i="0" strike="noStrike" baseline="0">
              <a:solidFill>
                <a:srgbClr val="000000"/>
              </a:solidFill>
              <a:latin typeface="ＭＳ Ｐゴシック"/>
              <a:ea typeface="ＭＳ Ｐゴシック"/>
            </a:rPr>
            <a:t> </a:t>
          </a:r>
          <a:r>
            <a:rPr lang="en-US" altLang="ja-JP" sz="1600" b="0" i="0" strike="noStrike" baseline="0">
              <a:solidFill>
                <a:srgbClr val="000000"/>
              </a:solidFill>
              <a:latin typeface="ＭＳ Ｐゴシック"/>
              <a:ea typeface="ＭＳ Ｐゴシック"/>
            </a:rPr>
            <a:t>tokorozawa@souwa-company.co.jp</a:t>
          </a:r>
          <a:endParaRPr lang="en-US" altLang="ja-JP" sz="1600" b="0" i="0" strike="noStrike">
            <a:solidFill>
              <a:srgbClr val="000000"/>
            </a:solidFill>
            <a:latin typeface="ＭＳ Ｐゴシック"/>
            <a:ea typeface="ＭＳ Ｐゴシック"/>
          </a:endParaRPr>
        </a:p>
        <a:p>
          <a:pPr algn="l" rtl="0">
            <a:lnSpc>
              <a:spcPts val="1600"/>
            </a:lnSpc>
            <a:defRPr sz="1000"/>
          </a:pPr>
          <a:endParaRPr lang="en-US" altLang="ja-JP" sz="14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582F-62C5-409C-B93A-AECC8BE6E985}">
  <sheetPr>
    <tabColor indexed="45"/>
    <pageSetUpPr fitToPage="1"/>
  </sheetPr>
  <dimension ref="A1:AY67"/>
  <sheetViews>
    <sheetView tabSelected="1" zoomScaleNormal="100" workbookViewId="0">
      <selection activeCell="A5" sqref="A5:F6"/>
    </sheetView>
  </sheetViews>
  <sheetFormatPr defaultColWidth="2.75" defaultRowHeight="15" customHeight="1"/>
  <cols>
    <col min="1" max="12" width="2.875" style="1" customWidth="1"/>
    <col min="13" max="16" width="3.125" style="1" customWidth="1"/>
    <col min="17" max="19" width="3.375" style="1" customWidth="1"/>
    <col min="20" max="20" width="3.375" style="1" hidden="1" customWidth="1"/>
    <col min="21" max="45" width="3.375" style="1" customWidth="1"/>
    <col min="46" max="46" width="3.375" style="1" hidden="1" customWidth="1"/>
    <col min="47" max="64" width="3.375" style="1" customWidth="1"/>
    <col min="65" max="226" width="2.75" style="1"/>
    <col min="227" max="238" width="2.875" style="1" customWidth="1"/>
    <col min="239" max="242" width="3.125" style="1" customWidth="1"/>
    <col min="243" max="245" width="3.375" style="1" customWidth="1"/>
    <col min="246" max="246" width="0" style="1" hidden="1" customWidth="1"/>
    <col min="247" max="251" width="3" style="1" customWidth="1"/>
    <col min="252" max="264" width="2.875" style="1" customWidth="1"/>
    <col min="265" max="268" width="3.125" style="1" customWidth="1"/>
    <col min="269" max="271" width="3.375" style="1" customWidth="1"/>
    <col min="272" max="272" width="0" style="1" hidden="1" customWidth="1"/>
    <col min="273" max="277" width="3" style="1" customWidth="1"/>
    <col min="278" max="482" width="2.75" style="1"/>
    <col min="483" max="494" width="2.875" style="1" customWidth="1"/>
    <col min="495" max="498" width="3.125" style="1" customWidth="1"/>
    <col min="499" max="501" width="3.375" style="1" customWidth="1"/>
    <col min="502" max="502" width="0" style="1" hidden="1" customWidth="1"/>
    <col min="503" max="507" width="3" style="1" customWidth="1"/>
    <col min="508" max="520" width="2.875" style="1" customWidth="1"/>
    <col min="521" max="524" width="3.125" style="1" customWidth="1"/>
    <col min="525" max="527" width="3.375" style="1" customWidth="1"/>
    <col min="528" max="528" width="0" style="1" hidden="1" customWidth="1"/>
    <col min="529" max="533" width="3" style="1" customWidth="1"/>
    <col min="534" max="738" width="2.75" style="1"/>
    <col min="739" max="750" width="2.875" style="1" customWidth="1"/>
    <col min="751" max="754" width="3.125" style="1" customWidth="1"/>
    <col min="755" max="757" width="3.375" style="1" customWidth="1"/>
    <col min="758" max="758" width="0" style="1" hidden="1" customWidth="1"/>
    <col min="759" max="763" width="3" style="1" customWidth="1"/>
    <col min="764" max="776" width="2.875" style="1" customWidth="1"/>
    <col min="777" max="780" width="3.125" style="1" customWidth="1"/>
    <col min="781" max="783" width="3.375" style="1" customWidth="1"/>
    <col min="784" max="784" width="0" style="1" hidden="1" customWidth="1"/>
    <col min="785" max="789" width="3" style="1" customWidth="1"/>
    <col min="790" max="994" width="2.75" style="1"/>
    <col min="995" max="1006" width="2.875" style="1" customWidth="1"/>
    <col min="1007" max="1010" width="3.125" style="1" customWidth="1"/>
    <col min="1011" max="1013" width="3.375" style="1" customWidth="1"/>
    <col min="1014" max="1014" width="0" style="1" hidden="1" customWidth="1"/>
    <col min="1015" max="1019" width="3" style="1" customWidth="1"/>
    <col min="1020" max="1032" width="2.875" style="1" customWidth="1"/>
    <col min="1033" max="1036" width="3.125" style="1" customWidth="1"/>
    <col min="1037" max="1039" width="3.375" style="1" customWidth="1"/>
    <col min="1040" max="1040" width="0" style="1" hidden="1" customWidth="1"/>
    <col min="1041" max="1045" width="3" style="1" customWidth="1"/>
    <col min="1046" max="1250" width="2.75" style="1"/>
    <col min="1251" max="1262" width="2.875" style="1" customWidth="1"/>
    <col min="1263" max="1266" width="3.125" style="1" customWidth="1"/>
    <col min="1267" max="1269" width="3.375" style="1" customWidth="1"/>
    <col min="1270" max="1270" width="0" style="1" hidden="1" customWidth="1"/>
    <col min="1271" max="1275" width="3" style="1" customWidth="1"/>
    <col min="1276" max="1288" width="2.875" style="1" customWidth="1"/>
    <col min="1289" max="1292" width="3.125" style="1" customWidth="1"/>
    <col min="1293" max="1295" width="3.375" style="1" customWidth="1"/>
    <col min="1296" max="1296" width="0" style="1" hidden="1" customWidth="1"/>
    <col min="1297" max="1301" width="3" style="1" customWidth="1"/>
    <col min="1302" max="1506" width="2.75" style="1"/>
    <col min="1507" max="1518" width="2.875" style="1" customWidth="1"/>
    <col min="1519" max="1522" width="3.125" style="1" customWidth="1"/>
    <col min="1523" max="1525" width="3.375" style="1" customWidth="1"/>
    <col min="1526" max="1526" width="0" style="1" hidden="1" customWidth="1"/>
    <col min="1527" max="1531" width="3" style="1" customWidth="1"/>
    <col min="1532" max="1544" width="2.875" style="1" customWidth="1"/>
    <col min="1545" max="1548" width="3.125" style="1" customWidth="1"/>
    <col min="1549" max="1551" width="3.375" style="1" customWidth="1"/>
    <col min="1552" max="1552" width="0" style="1" hidden="1" customWidth="1"/>
    <col min="1553" max="1557" width="3" style="1" customWidth="1"/>
    <col min="1558" max="1762" width="2.75" style="1"/>
    <col min="1763" max="1774" width="2.875" style="1" customWidth="1"/>
    <col min="1775" max="1778" width="3.125" style="1" customWidth="1"/>
    <col min="1779" max="1781" width="3.375" style="1" customWidth="1"/>
    <col min="1782" max="1782" width="0" style="1" hidden="1" customWidth="1"/>
    <col min="1783" max="1787" width="3" style="1" customWidth="1"/>
    <col min="1788" max="1800" width="2.875" style="1" customWidth="1"/>
    <col min="1801" max="1804" width="3.125" style="1" customWidth="1"/>
    <col min="1805" max="1807" width="3.375" style="1" customWidth="1"/>
    <col min="1808" max="1808" width="0" style="1" hidden="1" customWidth="1"/>
    <col min="1809" max="1813" width="3" style="1" customWidth="1"/>
    <col min="1814" max="2018" width="2.75" style="1"/>
    <col min="2019" max="2030" width="2.875" style="1" customWidth="1"/>
    <col min="2031" max="2034" width="3.125" style="1" customWidth="1"/>
    <col min="2035" max="2037" width="3.375" style="1" customWidth="1"/>
    <col min="2038" max="2038" width="0" style="1" hidden="1" customWidth="1"/>
    <col min="2039" max="2043" width="3" style="1" customWidth="1"/>
    <col min="2044" max="2056" width="2.875" style="1" customWidth="1"/>
    <col min="2057" max="2060" width="3.125" style="1" customWidth="1"/>
    <col min="2061" max="2063" width="3.375" style="1" customWidth="1"/>
    <col min="2064" max="2064" width="0" style="1" hidden="1" customWidth="1"/>
    <col min="2065" max="2069" width="3" style="1" customWidth="1"/>
    <col min="2070" max="2274" width="2.75" style="1"/>
    <col min="2275" max="2286" width="2.875" style="1" customWidth="1"/>
    <col min="2287" max="2290" width="3.125" style="1" customWidth="1"/>
    <col min="2291" max="2293" width="3.375" style="1" customWidth="1"/>
    <col min="2294" max="2294" width="0" style="1" hidden="1" customWidth="1"/>
    <col min="2295" max="2299" width="3" style="1" customWidth="1"/>
    <col min="2300" max="2312" width="2.875" style="1" customWidth="1"/>
    <col min="2313" max="2316" width="3.125" style="1" customWidth="1"/>
    <col min="2317" max="2319" width="3.375" style="1" customWidth="1"/>
    <col min="2320" max="2320" width="0" style="1" hidden="1" customWidth="1"/>
    <col min="2321" max="2325" width="3" style="1" customWidth="1"/>
    <col min="2326" max="2530" width="2.75" style="1"/>
    <col min="2531" max="2542" width="2.875" style="1" customWidth="1"/>
    <col min="2543" max="2546" width="3.125" style="1" customWidth="1"/>
    <col min="2547" max="2549" width="3.375" style="1" customWidth="1"/>
    <col min="2550" max="2550" width="0" style="1" hidden="1" customWidth="1"/>
    <col min="2551" max="2555" width="3" style="1" customWidth="1"/>
    <col min="2556" max="2568" width="2.875" style="1" customWidth="1"/>
    <col min="2569" max="2572" width="3.125" style="1" customWidth="1"/>
    <col min="2573" max="2575" width="3.375" style="1" customWidth="1"/>
    <col min="2576" max="2576" width="0" style="1" hidden="1" customWidth="1"/>
    <col min="2577" max="2581" width="3" style="1" customWidth="1"/>
    <col min="2582" max="2786" width="2.75" style="1"/>
    <col min="2787" max="2798" width="2.875" style="1" customWidth="1"/>
    <col min="2799" max="2802" width="3.125" style="1" customWidth="1"/>
    <col min="2803" max="2805" width="3.375" style="1" customWidth="1"/>
    <col min="2806" max="2806" width="0" style="1" hidden="1" customWidth="1"/>
    <col min="2807" max="2811" width="3" style="1" customWidth="1"/>
    <col min="2812" max="2824" width="2.875" style="1" customWidth="1"/>
    <col min="2825" max="2828" width="3.125" style="1" customWidth="1"/>
    <col min="2829" max="2831" width="3.375" style="1" customWidth="1"/>
    <col min="2832" max="2832" width="0" style="1" hidden="1" customWidth="1"/>
    <col min="2833" max="2837" width="3" style="1" customWidth="1"/>
    <col min="2838" max="3042" width="2.75" style="1"/>
    <col min="3043" max="3054" width="2.875" style="1" customWidth="1"/>
    <col min="3055" max="3058" width="3.125" style="1" customWidth="1"/>
    <col min="3059" max="3061" width="3.375" style="1" customWidth="1"/>
    <col min="3062" max="3062" width="0" style="1" hidden="1" customWidth="1"/>
    <col min="3063" max="3067" width="3" style="1" customWidth="1"/>
    <col min="3068" max="3080" width="2.875" style="1" customWidth="1"/>
    <col min="3081" max="3084" width="3.125" style="1" customWidth="1"/>
    <col min="3085" max="3087" width="3.375" style="1" customWidth="1"/>
    <col min="3088" max="3088" width="0" style="1" hidden="1" customWidth="1"/>
    <col min="3089" max="3093" width="3" style="1" customWidth="1"/>
    <col min="3094" max="3298" width="2.75" style="1"/>
    <col min="3299" max="3310" width="2.875" style="1" customWidth="1"/>
    <col min="3311" max="3314" width="3.125" style="1" customWidth="1"/>
    <col min="3315" max="3317" width="3.375" style="1" customWidth="1"/>
    <col min="3318" max="3318" width="0" style="1" hidden="1" customWidth="1"/>
    <col min="3319" max="3323" width="3" style="1" customWidth="1"/>
    <col min="3324" max="3336" width="2.875" style="1" customWidth="1"/>
    <col min="3337" max="3340" width="3.125" style="1" customWidth="1"/>
    <col min="3341" max="3343" width="3.375" style="1" customWidth="1"/>
    <col min="3344" max="3344" width="0" style="1" hidden="1" customWidth="1"/>
    <col min="3345" max="3349" width="3" style="1" customWidth="1"/>
    <col min="3350" max="3554" width="2.75" style="1"/>
    <col min="3555" max="3566" width="2.875" style="1" customWidth="1"/>
    <col min="3567" max="3570" width="3.125" style="1" customWidth="1"/>
    <col min="3571" max="3573" width="3.375" style="1" customWidth="1"/>
    <col min="3574" max="3574" width="0" style="1" hidden="1" customWidth="1"/>
    <col min="3575" max="3579" width="3" style="1" customWidth="1"/>
    <col min="3580" max="3592" width="2.875" style="1" customWidth="1"/>
    <col min="3593" max="3596" width="3.125" style="1" customWidth="1"/>
    <col min="3597" max="3599" width="3.375" style="1" customWidth="1"/>
    <col min="3600" max="3600" width="0" style="1" hidden="1" customWidth="1"/>
    <col min="3601" max="3605" width="3" style="1" customWidth="1"/>
    <col min="3606" max="3810" width="2.75" style="1"/>
    <col min="3811" max="3822" width="2.875" style="1" customWidth="1"/>
    <col min="3823" max="3826" width="3.125" style="1" customWidth="1"/>
    <col min="3827" max="3829" width="3.375" style="1" customWidth="1"/>
    <col min="3830" max="3830" width="0" style="1" hidden="1" customWidth="1"/>
    <col min="3831" max="3835" width="3" style="1" customWidth="1"/>
    <col min="3836" max="3848" width="2.875" style="1" customWidth="1"/>
    <col min="3849" max="3852" width="3.125" style="1" customWidth="1"/>
    <col min="3853" max="3855" width="3.375" style="1" customWidth="1"/>
    <col min="3856" max="3856" width="0" style="1" hidden="1" customWidth="1"/>
    <col min="3857" max="3861" width="3" style="1" customWidth="1"/>
    <col min="3862" max="4066" width="2.75" style="1"/>
    <col min="4067" max="4078" width="2.875" style="1" customWidth="1"/>
    <col min="4079" max="4082" width="3.125" style="1" customWidth="1"/>
    <col min="4083" max="4085" width="3.375" style="1" customWidth="1"/>
    <col min="4086" max="4086" width="0" style="1" hidden="1" customWidth="1"/>
    <col min="4087" max="4091" width="3" style="1" customWidth="1"/>
    <col min="4092" max="4104" width="2.875" style="1" customWidth="1"/>
    <col min="4105" max="4108" width="3.125" style="1" customWidth="1"/>
    <col min="4109" max="4111" width="3.375" style="1" customWidth="1"/>
    <col min="4112" max="4112" width="0" style="1" hidden="1" customWidth="1"/>
    <col min="4113" max="4117" width="3" style="1" customWidth="1"/>
    <col min="4118" max="4322" width="2.75" style="1"/>
    <col min="4323" max="4334" width="2.875" style="1" customWidth="1"/>
    <col min="4335" max="4338" width="3.125" style="1" customWidth="1"/>
    <col min="4339" max="4341" width="3.375" style="1" customWidth="1"/>
    <col min="4342" max="4342" width="0" style="1" hidden="1" customWidth="1"/>
    <col min="4343" max="4347" width="3" style="1" customWidth="1"/>
    <col min="4348" max="4360" width="2.875" style="1" customWidth="1"/>
    <col min="4361" max="4364" width="3.125" style="1" customWidth="1"/>
    <col min="4365" max="4367" width="3.375" style="1" customWidth="1"/>
    <col min="4368" max="4368" width="0" style="1" hidden="1" customWidth="1"/>
    <col min="4369" max="4373" width="3" style="1" customWidth="1"/>
    <col min="4374" max="4578" width="2.75" style="1"/>
    <col min="4579" max="4590" width="2.875" style="1" customWidth="1"/>
    <col min="4591" max="4594" width="3.125" style="1" customWidth="1"/>
    <col min="4595" max="4597" width="3.375" style="1" customWidth="1"/>
    <col min="4598" max="4598" width="0" style="1" hidden="1" customWidth="1"/>
    <col min="4599" max="4603" width="3" style="1" customWidth="1"/>
    <col min="4604" max="4616" width="2.875" style="1" customWidth="1"/>
    <col min="4617" max="4620" width="3.125" style="1" customWidth="1"/>
    <col min="4621" max="4623" width="3.375" style="1" customWidth="1"/>
    <col min="4624" max="4624" width="0" style="1" hidden="1" customWidth="1"/>
    <col min="4625" max="4629" width="3" style="1" customWidth="1"/>
    <col min="4630" max="4834" width="2.75" style="1"/>
    <col min="4835" max="4846" width="2.875" style="1" customWidth="1"/>
    <col min="4847" max="4850" width="3.125" style="1" customWidth="1"/>
    <col min="4851" max="4853" width="3.375" style="1" customWidth="1"/>
    <col min="4854" max="4854" width="0" style="1" hidden="1" customWidth="1"/>
    <col min="4855" max="4859" width="3" style="1" customWidth="1"/>
    <col min="4860" max="4872" width="2.875" style="1" customWidth="1"/>
    <col min="4873" max="4876" width="3.125" style="1" customWidth="1"/>
    <col min="4877" max="4879" width="3.375" style="1" customWidth="1"/>
    <col min="4880" max="4880" width="0" style="1" hidden="1" customWidth="1"/>
    <col min="4881" max="4885" width="3" style="1" customWidth="1"/>
    <col min="4886" max="5090" width="2.75" style="1"/>
    <col min="5091" max="5102" width="2.875" style="1" customWidth="1"/>
    <col min="5103" max="5106" width="3.125" style="1" customWidth="1"/>
    <col min="5107" max="5109" width="3.375" style="1" customWidth="1"/>
    <col min="5110" max="5110" width="0" style="1" hidden="1" customWidth="1"/>
    <col min="5111" max="5115" width="3" style="1" customWidth="1"/>
    <col min="5116" max="5128" width="2.875" style="1" customWidth="1"/>
    <col min="5129" max="5132" width="3.125" style="1" customWidth="1"/>
    <col min="5133" max="5135" width="3.375" style="1" customWidth="1"/>
    <col min="5136" max="5136" width="0" style="1" hidden="1" customWidth="1"/>
    <col min="5137" max="5141" width="3" style="1" customWidth="1"/>
    <col min="5142" max="5346" width="2.75" style="1"/>
    <col min="5347" max="5358" width="2.875" style="1" customWidth="1"/>
    <col min="5359" max="5362" width="3.125" style="1" customWidth="1"/>
    <col min="5363" max="5365" width="3.375" style="1" customWidth="1"/>
    <col min="5366" max="5366" width="0" style="1" hidden="1" customWidth="1"/>
    <col min="5367" max="5371" width="3" style="1" customWidth="1"/>
    <col min="5372" max="5384" width="2.875" style="1" customWidth="1"/>
    <col min="5385" max="5388" width="3.125" style="1" customWidth="1"/>
    <col min="5389" max="5391" width="3.375" style="1" customWidth="1"/>
    <col min="5392" max="5392" width="0" style="1" hidden="1" customWidth="1"/>
    <col min="5393" max="5397" width="3" style="1" customWidth="1"/>
    <col min="5398" max="5602" width="2.75" style="1"/>
    <col min="5603" max="5614" width="2.875" style="1" customWidth="1"/>
    <col min="5615" max="5618" width="3.125" style="1" customWidth="1"/>
    <col min="5619" max="5621" width="3.375" style="1" customWidth="1"/>
    <col min="5622" max="5622" width="0" style="1" hidden="1" customWidth="1"/>
    <col min="5623" max="5627" width="3" style="1" customWidth="1"/>
    <col min="5628" max="5640" width="2.875" style="1" customWidth="1"/>
    <col min="5641" max="5644" width="3.125" style="1" customWidth="1"/>
    <col min="5645" max="5647" width="3.375" style="1" customWidth="1"/>
    <col min="5648" max="5648" width="0" style="1" hidden="1" customWidth="1"/>
    <col min="5649" max="5653" width="3" style="1" customWidth="1"/>
    <col min="5654" max="5858" width="2.75" style="1"/>
    <col min="5859" max="5870" width="2.875" style="1" customWidth="1"/>
    <col min="5871" max="5874" width="3.125" style="1" customWidth="1"/>
    <col min="5875" max="5877" width="3.375" style="1" customWidth="1"/>
    <col min="5878" max="5878" width="0" style="1" hidden="1" customWidth="1"/>
    <col min="5879" max="5883" width="3" style="1" customWidth="1"/>
    <col min="5884" max="5896" width="2.875" style="1" customWidth="1"/>
    <col min="5897" max="5900" width="3.125" style="1" customWidth="1"/>
    <col min="5901" max="5903" width="3.375" style="1" customWidth="1"/>
    <col min="5904" max="5904" width="0" style="1" hidden="1" customWidth="1"/>
    <col min="5905" max="5909" width="3" style="1" customWidth="1"/>
    <col min="5910" max="6114" width="2.75" style="1"/>
    <col min="6115" max="6126" width="2.875" style="1" customWidth="1"/>
    <col min="6127" max="6130" width="3.125" style="1" customWidth="1"/>
    <col min="6131" max="6133" width="3.375" style="1" customWidth="1"/>
    <col min="6134" max="6134" width="0" style="1" hidden="1" customWidth="1"/>
    <col min="6135" max="6139" width="3" style="1" customWidth="1"/>
    <col min="6140" max="6152" width="2.875" style="1" customWidth="1"/>
    <col min="6153" max="6156" width="3.125" style="1" customWidth="1"/>
    <col min="6157" max="6159" width="3.375" style="1" customWidth="1"/>
    <col min="6160" max="6160" width="0" style="1" hidden="1" customWidth="1"/>
    <col min="6161" max="6165" width="3" style="1" customWidth="1"/>
    <col min="6166" max="6370" width="2.75" style="1"/>
    <col min="6371" max="6382" width="2.875" style="1" customWidth="1"/>
    <col min="6383" max="6386" width="3.125" style="1" customWidth="1"/>
    <col min="6387" max="6389" width="3.375" style="1" customWidth="1"/>
    <col min="6390" max="6390" width="0" style="1" hidden="1" customWidth="1"/>
    <col min="6391" max="6395" width="3" style="1" customWidth="1"/>
    <col min="6396" max="6408" width="2.875" style="1" customWidth="1"/>
    <col min="6409" max="6412" width="3.125" style="1" customWidth="1"/>
    <col min="6413" max="6415" width="3.375" style="1" customWidth="1"/>
    <col min="6416" max="6416" width="0" style="1" hidden="1" customWidth="1"/>
    <col min="6417" max="6421" width="3" style="1" customWidth="1"/>
    <col min="6422" max="6626" width="2.75" style="1"/>
    <col min="6627" max="6638" width="2.875" style="1" customWidth="1"/>
    <col min="6639" max="6642" width="3.125" style="1" customWidth="1"/>
    <col min="6643" max="6645" width="3.375" style="1" customWidth="1"/>
    <col min="6646" max="6646" width="0" style="1" hidden="1" customWidth="1"/>
    <col min="6647" max="6651" width="3" style="1" customWidth="1"/>
    <col min="6652" max="6664" width="2.875" style="1" customWidth="1"/>
    <col min="6665" max="6668" width="3.125" style="1" customWidth="1"/>
    <col min="6669" max="6671" width="3.375" style="1" customWidth="1"/>
    <col min="6672" max="6672" width="0" style="1" hidden="1" customWidth="1"/>
    <col min="6673" max="6677" width="3" style="1" customWidth="1"/>
    <col min="6678" max="6882" width="2.75" style="1"/>
    <col min="6883" max="6894" width="2.875" style="1" customWidth="1"/>
    <col min="6895" max="6898" width="3.125" style="1" customWidth="1"/>
    <col min="6899" max="6901" width="3.375" style="1" customWidth="1"/>
    <col min="6902" max="6902" width="0" style="1" hidden="1" customWidth="1"/>
    <col min="6903" max="6907" width="3" style="1" customWidth="1"/>
    <col min="6908" max="6920" width="2.875" style="1" customWidth="1"/>
    <col min="6921" max="6924" width="3.125" style="1" customWidth="1"/>
    <col min="6925" max="6927" width="3.375" style="1" customWidth="1"/>
    <col min="6928" max="6928" width="0" style="1" hidden="1" customWidth="1"/>
    <col min="6929" max="6933" width="3" style="1" customWidth="1"/>
    <col min="6934" max="7138" width="2.75" style="1"/>
    <col min="7139" max="7150" width="2.875" style="1" customWidth="1"/>
    <col min="7151" max="7154" width="3.125" style="1" customWidth="1"/>
    <col min="7155" max="7157" width="3.375" style="1" customWidth="1"/>
    <col min="7158" max="7158" width="0" style="1" hidden="1" customWidth="1"/>
    <col min="7159" max="7163" width="3" style="1" customWidth="1"/>
    <col min="7164" max="7176" width="2.875" style="1" customWidth="1"/>
    <col min="7177" max="7180" width="3.125" style="1" customWidth="1"/>
    <col min="7181" max="7183" width="3.375" style="1" customWidth="1"/>
    <col min="7184" max="7184" width="0" style="1" hidden="1" customWidth="1"/>
    <col min="7185" max="7189" width="3" style="1" customWidth="1"/>
    <col min="7190" max="7394" width="2.75" style="1"/>
    <col min="7395" max="7406" width="2.875" style="1" customWidth="1"/>
    <col min="7407" max="7410" width="3.125" style="1" customWidth="1"/>
    <col min="7411" max="7413" width="3.375" style="1" customWidth="1"/>
    <col min="7414" max="7414" width="0" style="1" hidden="1" customWidth="1"/>
    <col min="7415" max="7419" width="3" style="1" customWidth="1"/>
    <col min="7420" max="7432" width="2.875" style="1" customWidth="1"/>
    <col min="7433" max="7436" width="3.125" style="1" customWidth="1"/>
    <col min="7437" max="7439" width="3.375" style="1" customWidth="1"/>
    <col min="7440" max="7440" width="0" style="1" hidden="1" customWidth="1"/>
    <col min="7441" max="7445" width="3" style="1" customWidth="1"/>
    <col min="7446" max="7650" width="2.75" style="1"/>
    <col min="7651" max="7662" width="2.875" style="1" customWidth="1"/>
    <col min="7663" max="7666" width="3.125" style="1" customWidth="1"/>
    <col min="7667" max="7669" width="3.375" style="1" customWidth="1"/>
    <col min="7670" max="7670" width="0" style="1" hidden="1" customWidth="1"/>
    <col min="7671" max="7675" width="3" style="1" customWidth="1"/>
    <col min="7676" max="7688" width="2.875" style="1" customWidth="1"/>
    <col min="7689" max="7692" width="3.125" style="1" customWidth="1"/>
    <col min="7693" max="7695" width="3.375" style="1" customWidth="1"/>
    <col min="7696" max="7696" width="0" style="1" hidden="1" customWidth="1"/>
    <col min="7697" max="7701" width="3" style="1" customWidth="1"/>
    <col min="7702" max="7906" width="2.75" style="1"/>
    <col min="7907" max="7918" width="2.875" style="1" customWidth="1"/>
    <col min="7919" max="7922" width="3.125" style="1" customWidth="1"/>
    <col min="7923" max="7925" width="3.375" style="1" customWidth="1"/>
    <col min="7926" max="7926" width="0" style="1" hidden="1" customWidth="1"/>
    <col min="7927" max="7931" width="3" style="1" customWidth="1"/>
    <col min="7932" max="7944" width="2.875" style="1" customWidth="1"/>
    <col min="7945" max="7948" width="3.125" style="1" customWidth="1"/>
    <col min="7949" max="7951" width="3.375" style="1" customWidth="1"/>
    <col min="7952" max="7952" width="0" style="1" hidden="1" customWidth="1"/>
    <col min="7953" max="7957" width="3" style="1" customWidth="1"/>
    <col min="7958" max="8162" width="2.75" style="1"/>
    <col min="8163" max="8174" width="2.875" style="1" customWidth="1"/>
    <col min="8175" max="8178" width="3.125" style="1" customWidth="1"/>
    <col min="8179" max="8181" width="3.375" style="1" customWidth="1"/>
    <col min="8182" max="8182" width="0" style="1" hidden="1" customWidth="1"/>
    <col min="8183" max="8187" width="3" style="1" customWidth="1"/>
    <col min="8188" max="8200" width="2.875" style="1" customWidth="1"/>
    <col min="8201" max="8204" width="3.125" style="1" customWidth="1"/>
    <col min="8205" max="8207" width="3.375" style="1" customWidth="1"/>
    <col min="8208" max="8208" width="0" style="1" hidden="1" customWidth="1"/>
    <col min="8209" max="8213" width="3" style="1" customWidth="1"/>
    <col min="8214" max="8418" width="2.75" style="1"/>
    <col min="8419" max="8430" width="2.875" style="1" customWidth="1"/>
    <col min="8431" max="8434" width="3.125" style="1" customWidth="1"/>
    <col min="8435" max="8437" width="3.375" style="1" customWidth="1"/>
    <col min="8438" max="8438" width="0" style="1" hidden="1" customWidth="1"/>
    <col min="8439" max="8443" width="3" style="1" customWidth="1"/>
    <col min="8444" max="8456" width="2.875" style="1" customWidth="1"/>
    <col min="8457" max="8460" width="3.125" style="1" customWidth="1"/>
    <col min="8461" max="8463" width="3.375" style="1" customWidth="1"/>
    <col min="8464" max="8464" width="0" style="1" hidden="1" customWidth="1"/>
    <col min="8465" max="8469" width="3" style="1" customWidth="1"/>
    <col min="8470" max="8674" width="2.75" style="1"/>
    <col min="8675" max="8686" width="2.875" style="1" customWidth="1"/>
    <col min="8687" max="8690" width="3.125" style="1" customWidth="1"/>
    <col min="8691" max="8693" width="3.375" style="1" customWidth="1"/>
    <col min="8694" max="8694" width="0" style="1" hidden="1" customWidth="1"/>
    <col min="8695" max="8699" width="3" style="1" customWidth="1"/>
    <col min="8700" max="8712" width="2.875" style="1" customWidth="1"/>
    <col min="8713" max="8716" width="3.125" style="1" customWidth="1"/>
    <col min="8717" max="8719" width="3.375" style="1" customWidth="1"/>
    <col min="8720" max="8720" width="0" style="1" hidden="1" customWidth="1"/>
    <col min="8721" max="8725" width="3" style="1" customWidth="1"/>
    <col min="8726" max="8930" width="2.75" style="1"/>
    <col min="8931" max="8942" width="2.875" style="1" customWidth="1"/>
    <col min="8943" max="8946" width="3.125" style="1" customWidth="1"/>
    <col min="8947" max="8949" width="3.375" style="1" customWidth="1"/>
    <col min="8950" max="8950" width="0" style="1" hidden="1" customWidth="1"/>
    <col min="8951" max="8955" width="3" style="1" customWidth="1"/>
    <col min="8956" max="8968" width="2.875" style="1" customWidth="1"/>
    <col min="8969" max="8972" width="3.125" style="1" customWidth="1"/>
    <col min="8973" max="8975" width="3.375" style="1" customWidth="1"/>
    <col min="8976" max="8976" width="0" style="1" hidden="1" customWidth="1"/>
    <col min="8977" max="8981" width="3" style="1" customWidth="1"/>
    <col min="8982" max="9186" width="2.75" style="1"/>
    <col min="9187" max="9198" width="2.875" style="1" customWidth="1"/>
    <col min="9199" max="9202" width="3.125" style="1" customWidth="1"/>
    <col min="9203" max="9205" width="3.375" style="1" customWidth="1"/>
    <col min="9206" max="9206" width="0" style="1" hidden="1" customWidth="1"/>
    <col min="9207" max="9211" width="3" style="1" customWidth="1"/>
    <col min="9212" max="9224" width="2.875" style="1" customWidth="1"/>
    <col min="9225" max="9228" width="3.125" style="1" customWidth="1"/>
    <col min="9229" max="9231" width="3.375" style="1" customWidth="1"/>
    <col min="9232" max="9232" width="0" style="1" hidden="1" customWidth="1"/>
    <col min="9233" max="9237" width="3" style="1" customWidth="1"/>
    <col min="9238" max="9442" width="2.75" style="1"/>
    <col min="9443" max="9454" width="2.875" style="1" customWidth="1"/>
    <col min="9455" max="9458" width="3.125" style="1" customWidth="1"/>
    <col min="9459" max="9461" width="3.375" style="1" customWidth="1"/>
    <col min="9462" max="9462" width="0" style="1" hidden="1" customWidth="1"/>
    <col min="9463" max="9467" width="3" style="1" customWidth="1"/>
    <col min="9468" max="9480" width="2.875" style="1" customWidth="1"/>
    <col min="9481" max="9484" width="3.125" style="1" customWidth="1"/>
    <col min="9485" max="9487" width="3.375" style="1" customWidth="1"/>
    <col min="9488" max="9488" width="0" style="1" hidden="1" customWidth="1"/>
    <col min="9489" max="9493" width="3" style="1" customWidth="1"/>
    <col min="9494" max="9698" width="2.75" style="1"/>
    <col min="9699" max="9710" width="2.875" style="1" customWidth="1"/>
    <col min="9711" max="9714" width="3.125" style="1" customWidth="1"/>
    <col min="9715" max="9717" width="3.375" style="1" customWidth="1"/>
    <col min="9718" max="9718" width="0" style="1" hidden="1" customWidth="1"/>
    <col min="9719" max="9723" width="3" style="1" customWidth="1"/>
    <col min="9724" max="9736" width="2.875" style="1" customWidth="1"/>
    <col min="9737" max="9740" width="3.125" style="1" customWidth="1"/>
    <col min="9741" max="9743" width="3.375" style="1" customWidth="1"/>
    <col min="9744" max="9744" width="0" style="1" hidden="1" customWidth="1"/>
    <col min="9745" max="9749" width="3" style="1" customWidth="1"/>
    <col min="9750" max="9954" width="2.75" style="1"/>
    <col min="9955" max="9966" width="2.875" style="1" customWidth="1"/>
    <col min="9967" max="9970" width="3.125" style="1" customWidth="1"/>
    <col min="9971" max="9973" width="3.375" style="1" customWidth="1"/>
    <col min="9974" max="9974" width="0" style="1" hidden="1" customWidth="1"/>
    <col min="9975" max="9979" width="3" style="1" customWidth="1"/>
    <col min="9980" max="9992" width="2.875" style="1" customWidth="1"/>
    <col min="9993" max="9996" width="3.125" style="1" customWidth="1"/>
    <col min="9997" max="9999" width="3.375" style="1" customWidth="1"/>
    <col min="10000" max="10000" width="0" style="1" hidden="1" customWidth="1"/>
    <col min="10001" max="10005" width="3" style="1" customWidth="1"/>
    <col min="10006" max="10210" width="2.75" style="1"/>
    <col min="10211" max="10222" width="2.875" style="1" customWidth="1"/>
    <col min="10223" max="10226" width="3.125" style="1" customWidth="1"/>
    <col min="10227" max="10229" width="3.375" style="1" customWidth="1"/>
    <col min="10230" max="10230" width="0" style="1" hidden="1" customWidth="1"/>
    <col min="10231" max="10235" width="3" style="1" customWidth="1"/>
    <col min="10236" max="10248" width="2.875" style="1" customWidth="1"/>
    <col min="10249" max="10252" width="3.125" style="1" customWidth="1"/>
    <col min="10253" max="10255" width="3.375" style="1" customWidth="1"/>
    <col min="10256" max="10256" width="0" style="1" hidden="1" customWidth="1"/>
    <col min="10257" max="10261" width="3" style="1" customWidth="1"/>
    <col min="10262" max="10466" width="2.75" style="1"/>
    <col min="10467" max="10478" width="2.875" style="1" customWidth="1"/>
    <col min="10479" max="10482" width="3.125" style="1" customWidth="1"/>
    <col min="10483" max="10485" width="3.375" style="1" customWidth="1"/>
    <col min="10486" max="10486" width="0" style="1" hidden="1" customWidth="1"/>
    <col min="10487" max="10491" width="3" style="1" customWidth="1"/>
    <col min="10492" max="10504" width="2.875" style="1" customWidth="1"/>
    <col min="10505" max="10508" width="3.125" style="1" customWidth="1"/>
    <col min="10509" max="10511" width="3.375" style="1" customWidth="1"/>
    <col min="10512" max="10512" width="0" style="1" hidden="1" customWidth="1"/>
    <col min="10513" max="10517" width="3" style="1" customWidth="1"/>
    <col min="10518" max="10722" width="2.75" style="1"/>
    <col min="10723" max="10734" width="2.875" style="1" customWidth="1"/>
    <col min="10735" max="10738" width="3.125" style="1" customWidth="1"/>
    <col min="10739" max="10741" width="3.375" style="1" customWidth="1"/>
    <col min="10742" max="10742" width="0" style="1" hidden="1" customWidth="1"/>
    <col min="10743" max="10747" width="3" style="1" customWidth="1"/>
    <col min="10748" max="10760" width="2.875" style="1" customWidth="1"/>
    <col min="10761" max="10764" width="3.125" style="1" customWidth="1"/>
    <col min="10765" max="10767" width="3.375" style="1" customWidth="1"/>
    <col min="10768" max="10768" width="0" style="1" hidden="1" customWidth="1"/>
    <col min="10769" max="10773" width="3" style="1" customWidth="1"/>
    <col min="10774" max="10978" width="2.75" style="1"/>
    <col min="10979" max="10990" width="2.875" style="1" customWidth="1"/>
    <col min="10991" max="10994" width="3.125" style="1" customWidth="1"/>
    <col min="10995" max="10997" width="3.375" style="1" customWidth="1"/>
    <col min="10998" max="10998" width="0" style="1" hidden="1" customWidth="1"/>
    <col min="10999" max="11003" width="3" style="1" customWidth="1"/>
    <col min="11004" max="11016" width="2.875" style="1" customWidth="1"/>
    <col min="11017" max="11020" width="3.125" style="1" customWidth="1"/>
    <col min="11021" max="11023" width="3.375" style="1" customWidth="1"/>
    <col min="11024" max="11024" width="0" style="1" hidden="1" customWidth="1"/>
    <col min="11025" max="11029" width="3" style="1" customWidth="1"/>
    <col min="11030" max="11234" width="2.75" style="1"/>
    <col min="11235" max="11246" width="2.875" style="1" customWidth="1"/>
    <col min="11247" max="11250" width="3.125" style="1" customWidth="1"/>
    <col min="11251" max="11253" width="3.375" style="1" customWidth="1"/>
    <col min="11254" max="11254" width="0" style="1" hidden="1" customWidth="1"/>
    <col min="11255" max="11259" width="3" style="1" customWidth="1"/>
    <col min="11260" max="11272" width="2.875" style="1" customWidth="1"/>
    <col min="11273" max="11276" width="3.125" style="1" customWidth="1"/>
    <col min="11277" max="11279" width="3.375" style="1" customWidth="1"/>
    <col min="11280" max="11280" width="0" style="1" hidden="1" customWidth="1"/>
    <col min="11281" max="11285" width="3" style="1" customWidth="1"/>
    <col min="11286" max="11490" width="2.75" style="1"/>
    <col min="11491" max="11502" width="2.875" style="1" customWidth="1"/>
    <col min="11503" max="11506" width="3.125" style="1" customWidth="1"/>
    <col min="11507" max="11509" width="3.375" style="1" customWidth="1"/>
    <col min="11510" max="11510" width="0" style="1" hidden="1" customWidth="1"/>
    <col min="11511" max="11515" width="3" style="1" customWidth="1"/>
    <col min="11516" max="11528" width="2.875" style="1" customWidth="1"/>
    <col min="11529" max="11532" width="3.125" style="1" customWidth="1"/>
    <col min="11533" max="11535" width="3.375" style="1" customWidth="1"/>
    <col min="11536" max="11536" width="0" style="1" hidden="1" customWidth="1"/>
    <col min="11537" max="11541" width="3" style="1" customWidth="1"/>
    <col min="11542" max="11746" width="2.75" style="1"/>
    <col min="11747" max="11758" width="2.875" style="1" customWidth="1"/>
    <col min="11759" max="11762" width="3.125" style="1" customWidth="1"/>
    <col min="11763" max="11765" width="3.375" style="1" customWidth="1"/>
    <col min="11766" max="11766" width="0" style="1" hidden="1" customWidth="1"/>
    <col min="11767" max="11771" width="3" style="1" customWidth="1"/>
    <col min="11772" max="11784" width="2.875" style="1" customWidth="1"/>
    <col min="11785" max="11788" width="3.125" style="1" customWidth="1"/>
    <col min="11789" max="11791" width="3.375" style="1" customWidth="1"/>
    <col min="11792" max="11792" width="0" style="1" hidden="1" customWidth="1"/>
    <col min="11793" max="11797" width="3" style="1" customWidth="1"/>
    <col min="11798" max="12002" width="2.75" style="1"/>
    <col min="12003" max="12014" width="2.875" style="1" customWidth="1"/>
    <col min="12015" max="12018" width="3.125" style="1" customWidth="1"/>
    <col min="12019" max="12021" width="3.375" style="1" customWidth="1"/>
    <col min="12022" max="12022" width="0" style="1" hidden="1" customWidth="1"/>
    <col min="12023" max="12027" width="3" style="1" customWidth="1"/>
    <col min="12028" max="12040" width="2.875" style="1" customWidth="1"/>
    <col min="12041" max="12044" width="3.125" style="1" customWidth="1"/>
    <col min="12045" max="12047" width="3.375" style="1" customWidth="1"/>
    <col min="12048" max="12048" width="0" style="1" hidden="1" customWidth="1"/>
    <col min="12049" max="12053" width="3" style="1" customWidth="1"/>
    <col min="12054" max="12258" width="2.75" style="1"/>
    <col min="12259" max="12270" width="2.875" style="1" customWidth="1"/>
    <col min="12271" max="12274" width="3.125" style="1" customWidth="1"/>
    <col min="12275" max="12277" width="3.375" style="1" customWidth="1"/>
    <col min="12278" max="12278" width="0" style="1" hidden="1" customWidth="1"/>
    <col min="12279" max="12283" width="3" style="1" customWidth="1"/>
    <col min="12284" max="12296" width="2.875" style="1" customWidth="1"/>
    <col min="12297" max="12300" width="3.125" style="1" customWidth="1"/>
    <col min="12301" max="12303" width="3.375" style="1" customWidth="1"/>
    <col min="12304" max="12304" width="0" style="1" hidden="1" customWidth="1"/>
    <col min="12305" max="12309" width="3" style="1" customWidth="1"/>
    <col min="12310" max="12514" width="2.75" style="1"/>
    <col min="12515" max="12526" width="2.875" style="1" customWidth="1"/>
    <col min="12527" max="12530" width="3.125" style="1" customWidth="1"/>
    <col min="12531" max="12533" width="3.375" style="1" customWidth="1"/>
    <col min="12534" max="12534" width="0" style="1" hidden="1" customWidth="1"/>
    <col min="12535" max="12539" width="3" style="1" customWidth="1"/>
    <col min="12540" max="12552" width="2.875" style="1" customWidth="1"/>
    <col min="12553" max="12556" width="3.125" style="1" customWidth="1"/>
    <col min="12557" max="12559" width="3.375" style="1" customWidth="1"/>
    <col min="12560" max="12560" width="0" style="1" hidden="1" customWidth="1"/>
    <col min="12561" max="12565" width="3" style="1" customWidth="1"/>
    <col min="12566" max="12770" width="2.75" style="1"/>
    <col min="12771" max="12782" width="2.875" style="1" customWidth="1"/>
    <col min="12783" max="12786" width="3.125" style="1" customWidth="1"/>
    <col min="12787" max="12789" width="3.375" style="1" customWidth="1"/>
    <col min="12790" max="12790" width="0" style="1" hidden="1" customWidth="1"/>
    <col min="12791" max="12795" width="3" style="1" customWidth="1"/>
    <col min="12796" max="12808" width="2.875" style="1" customWidth="1"/>
    <col min="12809" max="12812" width="3.125" style="1" customWidth="1"/>
    <col min="12813" max="12815" width="3.375" style="1" customWidth="1"/>
    <col min="12816" max="12816" width="0" style="1" hidden="1" customWidth="1"/>
    <col min="12817" max="12821" width="3" style="1" customWidth="1"/>
    <col min="12822" max="13026" width="2.75" style="1"/>
    <col min="13027" max="13038" width="2.875" style="1" customWidth="1"/>
    <col min="13039" max="13042" width="3.125" style="1" customWidth="1"/>
    <col min="13043" max="13045" width="3.375" style="1" customWidth="1"/>
    <col min="13046" max="13046" width="0" style="1" hidden="1" customWidth="1"/>
    <col min="13047" max="13051" width="3" style="1" customWidth="1"/>
    <col min="13052" max="13064" width="2.875" style="1" customWidth="1"/>
    <col min="13065" max="13068" width="3.125" style="1" customWidth="1"/>
    <col min="13069" max="13071" width="3.375" style="1" customWidth="1"/>
    <col min="13072" max="13072" width="0" style="1" hidden="1" customWidth="1"/>
    <col min="13073" max="13077" width="3" style="1" customWidth="1"/>
    <col min="13078" max="13282" width="2.75" style="1"/>
    <col min="13283" max="13294" width="2.875" style="1" customWidth="1"/>
    <col min="13295" max="13298" width="3.125" style="1" customWidth="1"/>
    <col min="13299" max="13301" width="3.375" style="1" customWidth="1"/>
    <col min="13302" max="13302" width="0" style="1" hidden="1" customWidth="1"/>
    <col min="13303" max="13307" width="3" style="1" customWidth="1"/>
    <col min="13308" max="13320" width="2.875" style="1" customWidth="1"/>
    <col min="13321" max="13324" width="3.125" style="1" customWidth="1"/>
    <col min="13325" max="13327" width="3.375" style="1" customWidth="1"/>
    <col min="13328" max="13328" width="0" style="1" hidden="1" customWidth="1"/>
    <col min="13329" max="13333" width="3" style="1" customWidth="1"/>
    <col min="13334" max="13538" width="2.75" style="1"/>
    <col min="13539" max="13550" width="2.875" style="1" customWidth="1"/>
    <col min="13551" max="13554" width="3.125" style="1" customWidth="1"/>
    <col min="13555" max="13557" width="3.375" style="1" customWidth="1"/>
    <col min="13558" max="13558" width="0" style="1" hidden="1" customWidth="1"/>
    <col min="13559" max="13563" width="3" style="1" customWidth="1"/>
    <col min="13564" max="13576" width="2.875" style="1" customWidth="1"/>
    <col min="13577" max="13580" width="3.125" style="1" customWidth="1"/>
    <col min="13581" max="13583" width="3.375" style="1" customWidth="1"/>
    <col min="13584" max="13584" width="0" style="1" hidden="1" customWidth="1"/>
    <col min="13585" max="13589" width="3" style="1" customWidth="1"/>
    <col min="13590" max="13794" width="2.75" style="1"/>
    <col min="13795" max="13806" width="2.875" style="1" customWidth="1"/>
    <col min="13807" max="13810" width="3.125" style="1" customWidth="1"/>
    <col min="13811" max="13813" width="3.375" style="1" customWidth="1"/>
    <col min="13814" max="13814" width="0" style="1" hidden="1" customWidth="1"/>
    <col min="13815" max="13819" width="3" style="1" customWidth="1"/>
    <col min="13820" max="13832" width="2.875" style="1" customWidth="1"/>
    <col min="13833" max="13836" width="3.125" style="1" customWidth="1"/>
    <col min="13837" max="13839" width="3.375" style="1" customWidth="1"/>
    <col min="13840" max="13840" width="0" style="1" hidden="1" customWidth="1"/>
    <col min="13841" max="13845" width="3" style="1" customWidth="1"/>
    <col min="13846" max="14050" width="2.75" style="1"/>
    <col min="14051" max="14062" width="2.875" style="1" customWidth="1"/>
    <col min="14063" max="14066" width="3.125" style="1" customWidth="1"/>
    <col min="14067" max="14069" width="3.375" style="1" customWidth="1"/>
    <col min="14070" max="14070" width="0" style="1" hidden="1" customWidth="1"/>
    <col min="14071" max="14075" width="3" style="1" customWidth="1"/>
    <col min="14076" max="14088" width="2.875" style="1" customWidth="1"/>
    <col min="14089" max="14092" width="3.125" style="1" customWidth="1"/>
    <col min="14093" max="14095" width="3.375" style="1" customWidth="1"/>
    <col min="14096" max="14096" width="0" style="1" hidden="1" customWidth="1"/>
    <col min="14097" max="14101" width="3" style="1" customWidth="1"/>
    <col min="14102" max="14306" width="2.75" style="1"/>
    <col min="14307" max="14318" width="2.875" style="1" customWidth="1"/>
    <col min="14319" max="14322" width="3.125" style="1" customWidth="1"/>
    <col min="14323" max="14325" width="3.375" style="1" customWidth="1"/>
    <col min="14326" max="14326" width="0" style="1" hidden="1" customWidth="1"/>
    <col min="14327" max="14331" width="3" style="1" customWidth="1"/>
    <col min="14332" max="14344" width="2.875" style="1" customWidth="1"/>
    <col min="14345" max="14348" width="3.125" style="1" customWidth="1"/>
    <col min="14349" max="14351" width="3.375" style="1" customWidth="1"/>
    <col min="14352" max="14352" width="0" style="1" hidden="1" customWidth="1"/>
    <col min="14353" max="14357" width="3" style="1" customWidth="1"/>
    <col min="14358" max="14562" width="2.75" style="1"/>
    <col min="14563" max="14574" width="2.875" style="1" customWidth="1"/>
    <col min="14575" max="14578" width="3.125" style="1" customWidth="1"/>
    <col min="14579" max="14581" width="3.375" style="1" customWidth="1"/>
    <col min="14582" max="14582" width="0" style="1" hidden="1" customWidth="1"/>
    <col min="14583" max="14587" width="3" style="1" customWidth="1"/>
    <col min="14588" max="14600" width="2.875" style="1" customWidth="1"/>
    <col min="14601" max="14604" width="3.125" style="1" customWidth="1"/>
    <col min="14605" max="14607" width="3.375" style="1" customWidth="1"/>
    <col min="14608" max="14608" width="0" style="1" hidden="1" customWidth="1"/>
    <col min="14609" max="14613" width="3" style="1" customWidth="1"/>
    <col min="14614" max="14818" width="2.75" style="1"/>
    <col min="14819" max="14830" width="2.875" style="1" customWidth="1"/>
    <col min="14831" max="14834" width="3.125" style="1" customWidth="1"/>
    <col min="14835" max="14837" width="3.375" style="1" customWidth="1"/>
    <col min="14838" max="14838" width="0" style="1" hidden="1" customWidth="1"/>
    <col min="14839" max="14843" width="3" style="1" customWidth="1"/>
    <col min="14844" max="14856" width="2.875" style="1" customWidth="1"/>
    <col min="14857" max="14860" width="3.125" style="1" customWidth="1"/>
    <col min="14861" max="14863" width="3.375" style="1" customWidth="1"/>
    <col min="14864" max="14864" width="0" style="1" hidden="1" customWidth="1"/>
    <col min="14865" max="14869" width="3" style="1" customWidth="1"/>
    <col min="14870" max="15074" width="2.75" style="1"/>
    <col min="15075" max="15086" width="2.875" style="1" customWidth="1"/>
    <col min="15087" max="15090" width="3.125" style="1" customWidth="1"/>
    <col min="15091" max="15093" width="3.375" style="1" customWidth="1"/>
    <col min="15094" max="15094" width="0" style="1" hidden="1" customWidth="1"/>
    <col min="15095" max="15099" width="3" style="1" customWidth="1"/>
    <col min="15100" max="15112" width="2.875" style="1" customWidth="1"/>
    <col min="15113" max="15116" width="3.125" style="1" customWidth="1"/>
    <col min="15117" max="15119" width="3.375" style="1" customWidth="1"/>
    <col min="15120" max="15120" width="0" style="1" hidden="1" customWidth="1"/>
    <col min="15121" max="15125" width="3" style="1" customWidth="1"/>
    <col min="15126" max="15330" width="2.75" style="1"/>
    <col min="15331" max="15342" width="2.875" style="1" customWidth="1"/>
    <col min="15343" max="15346" width="3.125" style="1" customWidth="1"/>
    <col min="15347" max="15349" width="3.375" style="1" customWidth="1"/>
    <col min="15350" max="15350" width="0" style="1" hidden="1" customWidth="1"/>
    <col min="15351" max="15355" width="3" style="1" customWidth="1"/>
    <col min="15356" max="15368" width="2.875" style="1" customWidth="1"/>
    <col min="15369" max="15372" width="3.125" style="1" customWidth="1"/>
    <col min="15373" max="15375" width="3.375" style="1" customWidth="1"/>
    <col min="15376" max="15376" width="0" style="1" hidden="1" customWidth="1"/>
    <col min="15377" max="15381" width="3" style="1" customWidth="1"/>
    <col min="15382" max="15586" width="2.75" style="1"/>
    <col min="15587" max="15598" width="2.875" style="1" customWidth="1"/>
    <col min="15599" max="15602" width="3.125" style="1" customWidth="1"/>
    <col min="15603" max="15605" width="3.375" style="1" customWidth="1"/>
    <col min="15606" max="15606" width="0" style="1" hidden="1" customWidth="1"/>
    <col min="15607" max="15611" width="3" style="1" customWidth="1"/>
    <col min="15612" max="15624" width="2.875" style="1" customWidth="1"/>
    <col min="15625" max="15628" width="3.125" style="1" customWidth="1"/>
    <col min="15629" max="15631" width="3.375" style="1" customWidth="1"/>
    <col min="15632" max="15632" width="0" style="1" hidden="1" customWidth="1"/>
    <col min="15633" max="15637" width="3" style="1" customWidth="1"/>
    <col min="15638" max="15842" width="2.75" style="1"/>
    <col min="15843" max="15854" width="2.875" style="1" customWidth="1"/>
    <col min="15855" max="15858" width="3.125" style="1" customWidth="1"/>
    <col min="15859" max="15861" width="3.375" style="1" customWidth="1"/>
    <col min="15862" max="15862" width="0" style="1" hidden="1" customWidth="1"/>
    <col min="15863" max="15867" width="3" style="1" customWidth="1"/>
    <col min="15868" max="15880" width="2.875" style="1" customWidth="1"/>
    <col min="15881" max="15884" width="3.125" style="1" customWidth="1"/>
    <col min="15885" max="15887" width="3.375" style="1" customWidth="1"/>
    <col min="15888" max="15888" width="0" style="1" hidden="1" customWidth="1"/>
    <col min="15889" max="15893" width="3" style="1" customWidth="1"/>
    <col min="15894" max="16098" width="2.75" style="1"/>
    <col min="16099" max="16110" width="2.875" style="1" customWidth="1"/>
    <col min="16111" max="16114" width="3.125" style="1" customWidth="1"/>
    <col min="16115" max="16117" width="3.375" style="1" customWidth="1"/>
    <col min="16118" max="16118" width="0" style="1" hidden="1" customWidth="1"/>
    <col min="16119" max="16123" width="3" style="1" customWidth="1"/>
    <col min="16124" max="16136" width="2.875" style="1" customWidth="1"/>
    <col min="16137" max="16140" width="3.125" style="1" customWidth="1"/>
    <col min="16141" max="16143" width="3.375" style="1" customWidth="1"/>
    <col min="16144" max="16144" width="0" style="1" hidden="1" customWidth="1"/>
    <col min="16145" max="16149" width="3" style="1" customWidth="1"/>
    <col min="16150" max="16384" width="2.75" style="1"/>
  </cols>
  <sheetData>
    <row r="1" spans="1:51" ht="9.75" customHeigh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row>
    <row r="2" spans="1:51" ht="9.7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1" ht="62.25" customHeight="1" thickBo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row>
    <row r="4" spans="1:51" ht="20.100000000000001" customHeight="1">
      <c r="A4" s="30" t="s">
        <v>0</v>
      </c>
      <c r="B4" s="30"/>
      <c r="C4" s="30"/>
      <c r="D4" s="30"/>
      <c r="E4" s="30"/>
      <c r="F4" s="30"/>
      <c r="G4" s="28" t="s">
        <v>1</v>
      </c>
      <c r="H4" s="28"/>
      <c r="I4" s="28"/>
      <c r="J4" s="28"/>
      <c r="K4" s="28"/>
      <c r="L4" s="28"/>
      <c r="M4" s="28"/>
      <c r="N4" s="28"/>
      <c r="O4" s="28"/>
      <c r="P4" s="28"/>
      <c r="Q4" s="28"/>
      <c r="R4" s="30" t="s">
        <v>2</v>
      </c>
      <c r="S4" s="30"/>
      <c r="T4" s="30"/>
      <c r="U4" s="30"/>
      <c r="V4" s="30"/>
      <c r="W4" s="30"/>
      <c r="X4" s="30"/>
      <c r="Y4" s="30" t="s">
        <v>3</v>
      </c>
      <c r="Z4" s="30"/>
      <c r="AA4" s="30"/>
      <c r="AB4" s="30"/>
      <c r="AC4" s="30"/>
      <c r="AD4" s="30"/>
      <c r="AE4" s="30"/>
      <c r="AF4" s="30"/>
      <c r="AG4" s="30"/>
      <c r="AH4" s="30"/>
      <c r="AI4" s="31"/>
      <c r="AJ4" s="2" t="s">
        <v>4</v>
      </c>
      <c r="AK4" s="3"/>
      <c r="AL4" s="3"/>
      <c r="AM4" s="3"/>
      <c r="AN4" s="3"/>
      <c r="AO4" s="3"/>
      <c r="AP4" s="3"/>
      <c r="AQ4" s="3"/>
      <c r="AR4" s="3"/>
      <c r="AS4" s="3"/>
      <c r="AT4" s="3"/>
      <c r="AU4" s="3"/>
      <c r="AV4" s="3"/>
      <c r="AW4" s="3"/>
      <c r="AX4" s="3"/>
      <c r="AY4" s="4"/>
    </row>
    <row r="5" spans="1:51" ht="20.100000000000001" customHeight="1">
      <c r="A5" s="34" t="s">
        <v>5</v>
      </c>
      <c r="B5" s="34"/>
      <c r="C5" s="34"/>
      <c r="D5" s="34"/>
      <c r="E5" s="34"/>
      <c r="F5" s="34"/>
      <c r="G5" s="35" t="s">
        <v>6</v>
      </c>
      <c r="H5" s="35"/>
      <c r="I5" s="35"/>
      <c r="J5" s="35"/>
      <c r="K5" s="35"/>
      <c r="L5" s="35"/>
      <c r="M5" s="35"/>
      <c r="N5" s="35"/>
      <c r="O5" s="35"/>
      <c r="P5" s="35"/>
      <c r="Q5" s="35"/>
      <c r="R5" s="36"/>
      <c r="S5" s="36"/>
      <c r="T5" s="36"/>
      <c r="U5" s="36"/>
      <c r="V5" s="36"/>
      <c r="W5" s="36"/>
      <c r="X5" s="36"/>
      <c r="Y5" s="37" t="s">
        <v>7</v>
      </c>
      <c r="Z5" s="38"/>
      <c r="AA5" s="38"/>
      <c r="AB5" s="38"/>
      <c r="AC5" s="38" t="s">
        <v>8</v>
      </c>
      <c r="AD5" s="38"/>
      <c r="AE5" s="38"/>
      <c r="AF5" s="38" t="s">
        <v>9</v>
      </c>
      <c r="AG5" s="38"/>
      <c r="AH5" s="38"/>
      <c r="AI5" s="32"/>
      <c r="AJ5" s="40"/>
      <c r="AK5" s="41"/>
      <c r="AL5" s="41"/>
      <c r="AM5" s="41"/>
      <c r="AN5" s="41"/>
      <c r="AO5" s="41"/>
      <c r="AP5" s="41"/>
      <c r="AQ5" s="41"/>
      <c r="AR5" s="41"/>
      <c r="AS5" s="41"/>
      <c r="AT5" s="41"/>
      <c r="AU5" s="41"/>
      <c r="AV5" s="41"/>
      <c r="AW5" s="41"/>
      <c r="AX5" s="41"/>
      <c r="AY5" s="42"/>
    </row>
    <row r="6" spans="1:51" ht="20.100000000000001" customHeight="1">
      <c r="A6" s="34"/>
      <c r="B6" s="34"/>
      <c r="C6" s="34"/>
      <c r="D6" s="34"/>
      <c r="E6" s="34"/>
      <c r="F6" s="34"/>
      <c r="G6" s="35"/>
      <c r="H6" s="35"/>
      <c r="I6" s="35"/>
      <c r="J6" s="35"/>
      <c r="K6" s="35"/>
      <c r="L6" s="35"/>
      <c r="M6" s="35"/>
      <c r="N6" s="35"/>
      <c r="O6" s="35"/>
      <c r="P6" s="35"/>
      <c r="Q6" s="35"/>
      <c r="R6" s="36"/>
      <c r="S6" s="36"/>
      <c r="T6" s="36"/>
      <c r="U6" s="36"/>
      <c r="V6" s="36"/>
      <c r="W6" s="36"/>
      <c r="X6" s="36"/>
      <c r="Y6" s="39"/>
      <c r="Z6" s="39"/>
      <c r="AA6" s="39"/>
      <c r="AB6" s="39"/>
      <c r="AC6" s="39"/>
      <c r="AD6" s="39"/>
      <c r="AE6" s="39"/>
      <c r="AF6" s="39"/>
      <c r="AG6" s="39"/>
      <c r="AH6" s="39"/>
      <c r="AI6" s="32"/>
      <c r="AJ6" s="40"/>
      <c r="AK6" s="41"/>
      <c r="AL6" s="41"/>
      <c r="AM6" s="41"/>
      <c r="AN6" s="41"/>
      <c r="AO6" s="41"/>
      <c r="AP6" s="41"/>
      <c r="AQ6" s="41"/>
      <c r="AR6" s="41"/>
      <c r="AS6" s="41"/>
      <c r="AT6" s="41"/>
      <c r="AU6" s="41"/>
      <c r="AV6" s="41"/>
      <c r="AW6" s="41"/>
      <c r="AX6" s="41"/>
      <c r="AY6" s="42"/>
    </row>
    <row r="7" spans="1:51" ht="20.100000000000001" customHeight="1">
      <c r="A7" s="43" t="s">
        <v>10</v>
      </c>
      <c r="B7" s="44"/>
      <c r="C7" s="44"/>
      <c r="D7" s="44"/>
      <c r="E7" s="45"/>
      <c r="F7" s="45"/>
      <c r="G7" s="45"/>
      <c r="H7" s="45"/>
      <c r="I7" s="38"/>
      <c r="J7" s="47" t="s">
        <v>11</v>
      </c>
      <c r="K7" s="48"/>
      <c r="L7" s="48"/>
      <c r="M7" s="48"/>
      <c r="N7" s="48"/>
      <c r="O7" s="48"/>
      <c r="P7" s="48"/>
      <c r="Q7" s="49"/>
      <c r="R7" s="50" t="s">
        <v>12</v>
      </c>
      <c r="S7" s="51"/>
      <c r="T7" s="51"/>
      <c r="U7" s="51"/>
      <c r="V7" s="51"/>
      <c r="W7" s="51"/>
      <c r="X7" s="52"/>
      <c r="Y7" s="47" t="s">
        <v>194</v>
      </c>
      <c r="Z7" s="53"/>
      <c r="AA7" s="53"/>
      <c r="AB7" s="53"/>
      <c r="AC7" s="53"/>
      <c r="AD7" s="53"/>
      <c r="AE7" s="53"/>
      <c r="AF7" s="53"/>
      <c r="AG7" s="53"/>
      <c r="AH7" s="54"/>
      <c r="AI7" s="32"/>
      <c r="AJ7" s="40"/>
      <c r="AK7" s="41"/>
      <c r="AL7" s="41"/>
      <c r="AM7" s="41"/>
      <c r="AN7" s="41"/>
      <c r="AO7" s="41"/>
      <c r="AP7" s="41"/>
      <c r="AQ7" s="41"/>
      <c r="AR7" s="41"/>
      <c r="AS7" s="41"/>
      <c r="AT7" s="41"/>
      <c r="AU7" s="41"/>
      <c r="AV7" s="41"/>
      <c r="AW7" s="41"/>
      <c r="AX7" s="41"/>
      <c r="AY7" s="42"/>
    </row>
    <row r="8" spans="1:51" ht="20.100000000000001" customHeight="1">
      <c r="A8" s="71"/>
      <c r="B8" s="72"/>
      <c r="C8" s="72"/>
      <c r="D8" s="72"/>
      <c r="E8" s="72"/>
      <c r="F8" s="72"/>
      <c r="G8" s="72"/>
      <c r="H8" s="73"/>
      <c r="I8" s="46"/>
      <c r="J8" s="75"/>
      <c r="K8" s="76"/>
      <c r="L8" s="76"/>
      <c r="M8" s="76"/>
      <c r="N8" s="76"/>
      <c r="O8" s="76"/>
      <c r="P8" s="76"/>
      <c r="Q8" s="77"/>
      <c r="R8" s="81"/>
      <c r="S8" s="81"/>
      <c r="T8" s="81"/>
      <c r="U8" s="82"/>
      <c r="V8" s="83" t="s">
        <v>14</v>
      </c>
      <c r="W8" s="83"/>
      <c r="X8" s="84"/>
      <c r="Y8" s="87"/>
      <c r="Z8" s="72"/>
      <c r="AA8" s="72"/>
      <c r="AB8" s="72"/>
      <c r="AC8" s="72"/>
      <c r="AD8" s="72"/>
      <c r="AE8" s="72"/>
      <c r="AF8" s="73"/>
      <c r="AG8" s="88" t="s">
        <v>15</v>
      </c>
      <c r="AH8" s="89"/>
      <c r="AI8" s="32"/>
      <c r="AJ8" s="40"/>
      <c r="AK8" s="41"/>
      <c r="AL8" s="41"/>
      <c r="AM8" s="41"/>
      <c r="AN8" s="41"/>
      <c r="AO8" s="41"/>
      <c r="AP8" s="41"/>
      <c r="AQ8" s="41"/>
      <c r="AR8" s="41"/>
      <c r="AS8" s="41"/>
      <c r="AT8" s="41"/>
      <c r="AU8" s="41"/>
      <c r="AV8" s="41"/>
      <c r="AW8" s="41"/>
      <c r="AX8" s="41"/>
      <c r="AY8" s="42"/>
    </row>
    <row r="9" spans="1:51" ht="20.100000000000001" customHeight="1">
      <c r="A9" s="74"/>
      <c r="B9" s="60"/>
      <c r="C9" s="60"/>
      <c r="D9" s="60"/>
      <c r="E9" s="60"/>
      <c r="F9" s="60"/>
      <c r="G9" s="60"/>
      <c r="H9" s="61"/>
      <c r="I9" s="39"/>
      <c r="J9" s="78"/>
      <c r="K9" s="79"/>
      <c r="L9" s="79"/>
      <c r="M9" s="79"/>
      <c r="N9" s="79"/>
      <c r="O9" s="79"/>
      <c r="P9" s="79"/>
      <c r="Q9" s="80"/>
      <c r="R9" s="81"/>
      <c r="S9" s="81"/>
      <c r="T9" s="81"/>
      <c r="U9" s="82"/>
      <c r="V9" s="85"/>
      <c r="W9" s="85"/>
      <c r="X9" s="86"/>
      <c r="Y9" s="59"/>
      <c r="Z9" s="60"/>
      <c r="AA9" s="60"/>
      <c r="AB9" s="60"/>
      <c r="AC9" s="60"/>
      <c r="AD9" s="60"/>
      <c r="AE9" s="60"/>
      <c r="AF9" s="61"/>
      <c r="AG9" s="90"/>
      <c r="AH9" s="91"/>
      <c r="AI9" s="32"/>
      <c r="AJ9" s="40"/>
      <c r="AK9" s="41"/>
      <c r="AL9" s="41"/>
      <c r="AM9" s="41"/>
      <c r="AN9" s="41"/>
      <c r="AO9" s="41"/>
      <c r="AP9" s="41"/>
      <c r="AQ9" s="41"/>
      <c r="AR9" s="41"/>
      <c r="AS9" s="41"/>
      <c r="AT9" s="41"/>
      <c r="AU9" s="41"/>
      <c r="AV9" s="41"/>
      <c r="AW9" s="41"/>
      <c r="AX9" s="41"/>
      <c r="AY9" s="42"/>
    </row>
    <row r="10" spans="1:51" ht="20.100000000000001" customHeight="1">
      <c r="A10" s="43" t="s">
        <v>16</v>
      </c>
      <c r="B10" s="44"/>
      <c r="C10" s="44"/>
      <c r="D10" s="55"/>
      <c r="E10" s="62"/>
      <c r="F10" s="62"/>
      <c r="G10" s="62"/>
      <c r="H10" s="62"/>
      <c r="I10" s="62"/>
      <c r="J10" s="62"/>
      <c r="K10" s="62"/>
      <c r="L10" s="62"/>
      <c r="M10" s="62"/>
      <c r="N10" s="62"/>
      <c r="O10" s="62"/>
      <c r="P10" s="62"/>
      <c r="Q10" s="62"/>
      <c r="R10" s="62"/>
      <c r="S10" s="62"/>
      <c r="T10" s="62"/>
      <c r="U10" s="62"/>
      <c r="V10" s="30" t="s">
        <v>17</v>
      </c>
      <c r="W10" s="30"/>
      <c r="X10" s="30"/>
      <c r="Y10" s="30"/>
      <c r="Z10" s="63"/>
      <c r="AA10" s="63"/>
      <c r="AB10" s="63"/>
      <c r="AC10" s="63"/>
      <c r="AD10" s="63"/>
      <c r="AE10" s="63"/>
      <c r="AF10" s="63"/>
      <c r="AG10" s="63"/>
      <c r="AH10" s="63"/>
      <c r="AI10" s="33"/>
      <c r="AJ10" s="40"/>
      <c r="AK10" s="41"/>
      <c r="AL10" s="41"/>
      <c r="AM10" s="41"/>
      <c r="AN10" s="41"/>
      <c r="AO10" s="41"/>
      <c r="AP10" s="41"/>
      <c r="AQ10" s="41"/>
      <c r="AR10" s="41"/>
      <c r="AS10" s="41"/>
      <c r="AT10" s="41"/>
      <c r="AU10" s="41"/>
      <c r="AV10" s="41"/>
      <c r="AW10" s="41"/>
      <c r="AX10" s="41"/>
      <c r="AY10" s="42"/>
    </row>
    <row r="11" spans="1:51" ht="20.100000000000001" customHeight="1">
      <c r="A11" s="56"/>
      <c r="B11" s="57"/>
      <c r="C11" s="57"/>
      <c r="D11" s="58"/>
      <c r="E11" s="62"/>
      <c r="F11" s="62"/>
      <c r="G11" s="62"/>
      <c r="H11" s="62"/>
      <c r="I11" s="62"/>
      <c r="J11" s="62"/>
      <c r="K11" s="62"/>
      <c r="L11" s="62"/>
      <c r="M11" s="62"/>
      <c r="N11" s="62"/>
      <c r="O11" s="62"/>
      <c r="P11" s="62"/>
      <c r="Q11" s="62"/>
      <c r="R11" s="62"/>
      <c r="S11" s="62"/>
      <c r="T11" s="62"/>
      <c r="U11" s="62"/>
      <c r="V11" s="64" t="s">
        <v>18</v>
      </c>
      <c r="W11" s="64"/>
      <c r="X11" s="64"/>
      <c r="Y11" s="64"/>
      <c r="Z11" s="64"/>
      <c r="AA11" s="65"/>
      <c r="AB11" s="66"/>
      <c r="AC11" s="66"/>
      <c r="AD11" s="66"/>
      <c r="AE11" s="66"/>
      <c r="AF11" s="66"/>
      <c r="AG11" s="66"/>
      <c r="AH11" s="67"/>
      <c r="AI11" s="33"/>
      <c r="AJ11" s="40"/>
      <c r="AK11" s="41"/>
      <c r="AL11" s="41"/>
      <c r="AM11" s="41"/>
      <c r="AN11" s="41"/>
      <c r="AO11" s="41"/>
      <c r="AP11" s="41"/>
      <c r="AQ11" s="41"/>
      <c r="AR11" s="41"/>
      <c r="AS11" s="41"/>
      <c r="AT11" s="41"/>
      <c r="AU11" s="41"/>
      <c r="AV11" s="41"/>
      <c r="AW11" s="41"/>
      <c r="AX11" s="41"/>
      <c r="AY11" s="42"/>
    </row>
    <row r="12" spans="1:51" ht="20.100000000000001" customHeight="1">
      <c r="A12" s="59"/>
      <c r="B12" s="60"/>
      <c r="C12" s="60"/>
      <c r="D12" s="61"/>
      <c r="E12" s="62"/>
      <c r="F12" s="62"/>
      <c r="G12" s="62"/>
      <c r="H12" s="62"/>
      <c r="I12" s="62"/>
      <c r="J12" s="62"/>
      <c r="K12" s="62"/>
      <c r="L12" s="62"/>
      <c r="M12" s="62"/>
      <c r="N12" s="62"/>
      <c r="O12" s="62"/>
      <c r="P12" s="62"/>
      <c r="Q12" s="62"/>
      <c r="R12" s="62"/>
      <c r="S12" s="62"/>
      <c r="T12" s="62"/>
      <c r="U12" s="62"/>
      <c r="V12" s="64"/>
      <c r="W12" s="64"/>
      <c r="X12" s="64"/>
      <c r="Y12" s="64"/>
      <c r="Z12" s="64"/>
      <c r="AA12" s="68"/>
      <c r="AB12" s="69"/>
      <c r="AC12" s="69"/>
      <c r="AD12" s="69"/>
      <c r="AE12" s="69"/>
      <c r="AF12" s="69"/>
      <c r="AG12" s="69"/>
      <c r="AH12" s="70"/>
      <c r="AI12" s="33"/>
      <c r="AJ12" s="40"/>
      <c r="AK12" s="41"/>
      <c r="AL12" s="41"/>
      <c r="AM12" s="41"/>
      <c r="AN12" s="41"/>
      <c r="AO12" s="41"/>
      <c r="AP12" s="41"/>
      <c r="AQ12" s="41"/>
      <c r="AR12" s="41"/>
      <c r="AS12" s="41"/>
      <c r="AT12" s="41"/>
      <c r="AU12" s="41"/>
      <c r="AV12" s="41"/>
      <c r="AW12" s="41"/>
      <c r="AX12" s="41"/>
      <c r="AY12" s="42"/>
    </row>
    <row r="13" spans="1:51" ht="20.100000000000001" customHeight="1">
      <c r="A13" s="43" t="s">
        <v>19</v>
      </c>
      <c r="B13" s="72"/>
      <c r="C13" s="72"/>
      <c r="D13" s="73"/>
      <c r="E13" s="62"/>
      <c r="F13" s="62"/>
      <c r="G13" s="62"/>
      <c r="H13" s="62"/>
      <c r="I13" s="62"/>
      <c r="J13" s="62"/>
      <c r="K13" s="62"/>
      <c r="L13" s="62"/>
      <c r="M13" s="62"/>
      <c r="N13" s="62"/>
      <c r="O13" s="62"/>
      <c r="P13" s="62"/>
      <c r="Q13" s="62"/>
      <c r="R13" s="62"/>
      <c r="S13" s="62"/>
      <c r="T13" s="62"/>
      <c r="U13" s="62"/>
      <c r="V13" s="30" t="s">
        <v>17</v>
      </c>
      <c r="W13" s="30"/>
      <c r="X13" s="30"/>
      <c r="Y13" s="30"/>
      <c r="Z13" s="100" t="s">
        <v>262</v>
      </c>
      <c r="AA13" s="100"/>
      <c r="AB13" s="100"/>
      <c r="AC13" s="100"/>
      <c r="AD13" s="100"/>
      <c r="AE13" s="100"/>
      <c r="AF13" s="100"/>
      <c r="AG13" s="100"/>
      <c r="AH13" s="100"/>
      <c r="AI13" s="32"/>
      <c r="AJ13" s="40"/>
      <c r="AK13" s="41"/>
      <c r="AL13" s="41"/>
      <c r="AM13" s="41"/>
      <c r="AN13" s="41"/>
      <c r="AO13" s="41"/>
      <c r="AP13" s="41"/>
      <c r="AQ13" s="41"/>
      <c r="AR13" s="41"/>
      <c r="AS13" s="41"/>
      <c r="AT13" s="41"/>
      <c r="AU13" s="41"/>
      <c r="AV13" s="41"/>
      <c r="AW13" s="41"/>
      <c r="AX13" s="41"/>
      <c r="AY13" s="42"/>
    </row>
    <row r="14" spans="1:51" ht="20.100000000000001" customHeight="1" thickBot="1">
      <c r="A14" s="56"/>
      <c r="B14" s="57"/>
      <c r="C14" s="57"/>
      <c r="D14" s="58"/>
      <c r="E14" s="62"/>
      <c r="F14" s="62"/>
      <c r="G14" s="62"/>
      <c r="H14" s="62"/>
      <c r="I14" s="62"/>
      <c r="J14" s="62"/>
      <c r="K14" s="62"/>
      <c r="L14" s="62"/>
      <c r="M14" s="62"/>
      <c r="N14" s="62"/>
      <c r="O14" s="62"/>
      <c r="P14" s="62"/>
      <c r="Q14" s="62"/>
      <c r="R14" s="62"/>
      <c r="S14" s="62"/>
      <c r="T14" s="62"/>
      <c r="U14" s="62"/>
      <c r="V14" s="101" t="s">
        <v>195</v>
      </c>
      <c r="W14" s="102"/>
      <c r="X14" s="102"/>
      <c r="Y14" s="102"/>
      <c r="Z14" s="102"/>
      <c r="AA14" s="103" t="s">
        <v>263</v>
      </c>
      <c r="AB14" s="53"/>
      <c r="AC14" s="53"/>
      <c r="AD14" s="53"/>
      <c r="AE14" s="53"/>
      <c r="AF14" s="53"/>
      <c r="AG14" s="53"/>
      <c r="AH14" s="54"/>
      <c r="AI14" s="32"/>
      <c r="AJ14" s="92"/>
      <c r="AK14" s="93"/>
      <c r="AL14" s="93"/>
      <c r="AM14" s="93"/>
      <c r="AN14" s="93"/>
      <c r="AO14" s="93"/>
      <c r="AP14" s="93"/>
      <c r="AQ14" s="93"/>
      <c r="AR14" s="93"/>
      <c r="AS14" s="93"/>
      <c r="AT14" s="93"/>
      <c r="AU14" s="93"/>
      <c r="AV14" s="93"/>
      <c r="AW14" s="93"/>
      <c r="AX14" s="93"/>
      <c r="AY14" s="94"/>
    </row>
    <row r="15" spans="1:51" ht="20.100000000000001" customHeight="1" thickBot="1">
      <c r="A15" s="59"/>
      <c r="B15" s="60"/>
      <c r="C15" s="60"/>
      <c r="D15" s="61"/>
      <c r="E15" s="62"/>
      <c r="F15" s="62"/>
      <c r="G15" s="62"/>
      <c r="H15" s="62"/>
      <c r="I15" s="62"/>
      <c r="J15" s="62"/>
      <c r="K15" s="62"/>
      <c r="L15" s="62"/>
      <c r="M15" s="62"/>
      <c r="N15" s="62"/>
      <c r="O15" s="62"/>
      <c r="P15" s="62"/>
      <c r="Q15" s="62"/>
      <c r="R15" s="62"/>
      <c r="S15" s="62"/>
      <c r="T15" s="62"/>
      <c r="U15" s="62"/>
      <c r="V15" s="102"/>
      <c r="W15" s="102"/>
      <c r="X15" s="102"/>
      <c r="Y15" s="102"/>
      <c r="Z15" s="102"/>
      <c r="AA15" s="103" t="s">
        <v>196</v>
      </c>
      <c r="AB15" s="104"/>
      <c r="AC15" s="104"/>
      <c r="AD15" s="104"/>
      <c r="AE15" s="104"/>
      <c r="AF15" s="104"/>
      <c r="AG15" s="104"/>
      <c r="AH15" s="105"/>
      <c r="AI15" s="32"/>
      <c r="AJ15" s="95" t="s">
        <v>20</v>
      </c>
      <c r="AK15" s="96"/>
      <c r="AL15" s="96"/>
      <c r="AM15" s="96"/>
      <c r="AN15" s="96"/>
      <c r="AO15" s="97">
        <f>SUM(AT19:AT66,T19:T66)</f>
        <v>0</v>
      </c>
      <c r="AP15" s="97"/>
      <c r="AQ15" s="97"/>
      <c r="AR15" s="97"/>
      <c r="AS15" s="97"/>
      <c r="AT15" s="97"/>
      <c r="AU15" s="5"/>
      <c r="AV15" s="98" t="s">
        <v>21</v>
      </c>
      <c r="AW15" s="98"/>
      <c r="AX15" s="98"/>
      <c r="AY15" s="99"/>
    </row>
    <row r="16" spans="1:51" ht="10.5" customHeight="1">
      <c r="A16" s="106"/>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8"/>
      <c r="AJ16" s="108"/>
      <c r="AK16" s="108"/>
      <c r="AL16" s="108"/>
      <c r="AM16" s="108"/>
      <c r="AN16" s="108"/>
      <c r="AO16" s="108"/>
      <c r="AP16" s="108"/>
      <c r="AQ16" s="108"/>
      <c r="AR16" s="108"/>
      <c r="AS16" s="108"/>
      <c r="AT16" s="108"/>
      <c r="AU16" s="108"/>
      <c r="AV16" s="108"/>
      <c r="AW16" s="109"/>
      <c r="AX16" s="6"/>
    </row>
    <row r="17" spans="1:51" ht="3" customHeight="1" thickBot="1">
      <c r="A17" s="7"/>
      <c r="B17" s="7"/>
      <c r="C17" s="7"/>
      <c r="D17" s="7"/>
      <c r="E17" s="8"/>
      <c r="F17" s="8"/>
      <c r="G17" s="8"/>
      <c r="H17" s="8"/>
      <c r="I17" s="8"/>
      <c r="J17" s="8"/>
      <c r="K17" s="9"/>
      <c r="L17" s="9"/>
      <c r="M17" s="9"/>
      <c r="N17" s="9"/>
      <c r="O17" s="10"/>
      <c r="P17" s="10"/>
      <c r="Q17" s="10"/>
      <c r="R17" s="11"/>
      <c r="S17" s="12"/>
      <c r="T17" s="12"/>
      <c r="U17" s="12"/>
      <c r="V17" s="13"/>
      <c r="W17" s="13"/>
      <c r="X17" s="13"/>
      <c r="Y17" s="13"/>
      <c r="Z17" s="8"/>
      <c r="AA17" s="8"/>
      <c r="AB17" s="14"/>
      <c r="AC17" s="14"/>
      <c r="AD17" s="9"/>
      <c r="AE17" s="9"/>
      <c r="AF17" s="15"/>
      <c r="AG17" s="15"/>
      <c r="AH17" s="15"/>
      <c r="AI17" s="13"/>
      <c r="AJ17" s="16"/>
      <c r="AK17" s="110"/>
      <c r="AL17" s="110"/>
      <c r="AM17" s="110"/>
      <c r="AN17" s="110"/>
      <c r="AO17" s="110"/>
      <c r="AP17" s="110"/>
      <c r="AQ17" s="8"/>
      <c r="AR17" s="8"/>
      <c r="AS17" s="17"/>
      <c r="AT17" s="17"/>
      <c r="AU17" s="9"/>
      <c r="AV17" s="18"/>
      <c r="AW17" s="18"/>
      <c r="AX17" s="18"/>
    </row>
    <row r="18" spans="1:51" ht="21" customHeight="1">
      <c r="A18" s="111" t="s">
        <v>22</v>
      </c>
      <c r="B18" s="112"/>
      <c r="C18" s="112"/>
      <c r="D18" s="112"/>
      <c r="E18" s="112"/>
      <c r="F18" s="112"/>
      <c r="G18" s="112"/>
      <c r="H18" s="112"/>
      <c r="I18" s="112" t="s">
        <v>23</v>
      </c>
      <c r="J18" s="112"/>
      <c r="K18" s="112"/>
      <c r="L18" s="112"/>
      <c r="M18" s="113" t="s">
        <v>24</v>
      </c>
      <c r="N18" s="113"/>
      <c r="O18" s="113"/>
      <c r="P18" s="113"/>
      <c r="Q18" s="114" t="s">
        <v>25</v>
      </c>
      <c r="R18" s="114"/>
      <c r="S18" s="114"/>
      <c r="T18" s="19" t="s">
        <v>26</v>
      </c>
      <c r="U18" s="112" t="s">
        <v>27</v>
      </c>
      <c r="V18" s="112"/>
      <c r="W18" s="112"/>
      <c r="X18" s="112"/>
      <c r="Y18" s="112"/>
      <c r="Z18" s="115"/>
      <c r="AA18" s="112" t="s">
        <v>22</v>
      </c>
      <c r="AB18" s="112"/>
      <c r="AC18" s="112"/>
      <c r="AD18" s="112"/>
      <c r="AE18" s="112"/>
      <c r="AF18" s="112"/>
      <c r="AG18" s="112"/>
      <c r="AH18" s="112"/>
      <c r="AI18" s="112" t="s">
        <v>23</v>
      </c>
      <c r="AJ18" s="112"/>
      <c r="AK18" s="112"/>
      <c r="AL18" s="112"/>
      <c r="AM18" s="133" t="s">
        <v>24</v>
      </c>
      <c r="AN18" s="133"/>
      <c r="AO18" s="133"/>
      <c r="AP18" s="133"/>
      <c r="AQ18" s="134" t="s">
        <v>25</v>
      </c>
      <c r="AR18" s="134"/>
      <c r="AS18" s="134"/>
      <c r="AT18" s="19" t="s">
        <v>26</v>
      </c>
      <c r="AU18" s="135" t="s">
        <v>27</v>
      </c>
      <c r="AV18" s="135"/>
      <c r="AW18" s="135"/>
      <c r="AX18" s="135"/>
      <c r="AY18" s="136"/>
    </row>
    <row r="19" spans="1:51" ht="21.95" customHeight="1">
      <c r="A19" s="127" t="s">
        <v>125</v>
      </c>
      <c r="B19" s="129"/>
      <c r="C19" s="129"/>
      <c r="D19" s="129"/>
      <c r="E19" s="129"/>
      <c r="F19" s="129"/>
      <c r="G19" s="129"/>
      <c r="H19" s="129"/>
      <c r="I19" s="123">
        <v>31000600</v>
      </c>
      <c r="J19" s="123"/>
      <c r="K19" s="123"/>
      <c r="L19" s="123"/>
      <c r="M19" s="124"/>
      <c r="N19" s="124"/>
      <c r="O19" s="124"/>
      <c r="P19" s="124"/>
      <c r="Q19" s="125">
        <v>11.1</v>
      </c>
      <c r="R19" s="125"/>
      <c r="S19" s="125"/>
      <c r="T19" s="20">
        <f>SUM(Q19)*M19</f>
        <v>0</v>
      </c>
      <c r="U19" s="123" t="s">
        <v>126</v>
      </c>
      <c r="V19" s="123"/>
      <c r="W19" s="123"/>
      <c r="X19" s="123"/>
      <c r="Y19" s="123"/>
      <c r="Z19" s="116"/>
      <c r="AA19" s="131" t="s">
        <v>127</v>
      </c>
      <c r="AB19" s="128"/>
      <c r="AC19" s="128"/>
      <c r="AD19" s="128"/>
      <c r="AE19" s="128"/>
      <c r="AF19" s="128"/>
      <c r="AG19" s="128"/>
      <c r="AH19" s="128"/>
      <c r="AI19" s="123">
        <v>34061800</v>
      </c>
      <c r="AJ19" s="123"/>
      <c r="AK19" s="123"/>
      <c r="AL19" s="123"/>
      <c r="AM19" s="117"/>
      <c r="AN19" s="118"/>
      <c r="AO19" s="118"/>
      <c r="AP19" s="119"/>
      <c r="AQ19" s="120">
        <v>11.6</v>
      </c>
      <c r="AR19" s="120"/>
      <c r="AS19" s="120"/>
      <c r="AT19" s="22">
        <f t="shared" ref="AT19:AT66" si="0">SUM(AQ19)*AM19</f>
        <v>0</v>
      </c>
      <c r="AU19" s="121">
        <v>1829</v>
      </c>
      <c r="AV19" s="121"/>
      <c r="AW19" s="121"/>
      <c r="AX19" s="121"/>
      <c r="AY19" s="122"/>
    </row>
    <row r="20" spans="1:51" ht="21.95" customHeight="1">
      <c r="A20" s="130"/>
      <c r="B20" s="129"/>
      <c r="C20" s="129"/>
      <c r="D20" s="129"/>
      <c r="E20" s="129"/>
      <c r="F20" s="129"/>
      <c r="G20" s="129"/>
      <c r="H20" s="129"/>
      <c r="I20" s="123">
        <v>31000400</v>
      </c>
      <c r="J20" s="123"/>
      <c r="K20" s="123"/>
      <c r="L20" s="123"/>
      <c r="M20" s="124"/>
      <c r="N20" s="124"/>
      <c r="O20" s="124"/>
      <c r="P20" s="124"/>
      <c r="Q20" s="125">
        <v>11.3</v>
      </c>
      <c r="R20" s="125"/>
      <c r="S20" s="125"/>
      <c r="T20" s="20">
        <f t="shared" ref="T20:T66" si="1">SUM(Q20)*M20</f>
        <v>0</v>
      </c>
      <c r="U20" s="123" t="s">
        <v>128</v>
      </c>
      <c r="V20" s="123"/>
      <c r="W20" s="123"/>
      <c r="X20" s="123"/>
      <c r="Y20" s="123"/>
      <c r="Z20" s="116"/>
      <c r="AA20" s="132"/>
      <c r="AB20" s="132"/>
      <c r="AC20" s="132"/>
      <c r="AD20" s="132"/>
      <c r="AE20" s="132"/>
      <c r="AF20" s="132"/>
      <c r="AG20" s="132"/>
      <c r="AH20" s="132"/>
      <c r="AI20" s="123">
        <v>34061500</v>
      </c>
      <c r="AJ20" s="123"/>
      <c r="AK20" s="123"/>
      <c r="AL20" s="123"/>
      <c r="AM20" s="117"/>
      <c r="AN20" s="118"/>
      <c r="AO20" s="118"/>
      <c r="AP20" s="119"/>
      <c r="AQ20" s="120">
        <v>10.6</v>
      </c>
      <c r="AR20" s="120"/>
      <c r="AS20" s="120"/>
      <c r="AT20" s="22">
        <f t="shared" si="0"/>
        <v>0</v>
      </c>
      <c r="AU20" s="121">
        <v>1524</v>
      </c>
      <c r="AV20" s="121"/>
      <c r="AW20" s="121"/>
      <c r="AX20" s="121"/>
      <c r="AY20" s="122"/>
    </row>
    <row r="21" spans="1:51" ht="21.95" customHeight="1">
      <c r="A21" s="130"/>
      <c r="B21" s="129"/>
      <c r="C21" s="129"/>
      <c r="D21" s="129"/>
      <c r="E21" s="129"/>
      <c r="F21" s="129"/>
      <c r="G21" s="129"/>
      <c r="H21" s="129"/>
      <c r="I21" s="123">
        <v>31000900</v>
      </c>
      <c r="J21" s="123"/>
      <c r="K21" s="123"/>
      <c r="L21" s="123"/>
      <c r="M21" s="124"/>
      <c r="N21" s="124"/>
      <c r="O21" s="124"/>
      <c r="P21" s="124"/>
      <c r="Q21" s="125">
        <v>14.2</v>
      </c>
      <c r="R21" s="125"/>
      <c r="S21" s="125"/>
      <c r="T21" s="20">
        <f t="shared" si="1"/>
        <v>0</v>
      </c>
      <c r="U21" s="126" t="s">
        <v>129</v>
      </c>
      <c r="V21" s="126"/>
      <c r="W21" s="126"/>
      <c r="X21" s="126"/>
      <c r="Y21" s="126"/>
      <c r="Z21" s="116"/>
      <c r="AA21" s="132"/>
      <c r="AB21" s="132"/>
      <c r="AC21" s="132"/>
      <c r="AD21" s="132"/>
      <c r="AE21" s="132"/>
      <c r="AF21" s="132"/>
      <c r="AG21" s="132"/>
      <c r="AH21" s="132"/>
      <c r="AI21" s="123">
        <v>34061200</v>
      </c>
      <c r="AJ21" s="123"/>
      <c r="AK21" s="123"/>
      <c r="AL21" s="123"/>
      <c r="AM21" s="137"/>
      <c r="AN21" s="137"/>
      <c r="AO21" s="137"/>
      <c r="AP21" s="137"/>
      <c r="AQ21" s="120">
        <v>9.4</v>
      </c>
      <c r="AR21" s="120"/>
      <c r="AS21" s="120"/>
      <c r="AT21" s="22">
        <f t="shared" si="0"/>
        <v>0</v>
      </c>
      <c r="AU21" s="121">
        <v>1219</v>
      </c>
      <c r="AV21" s="121"/>
      <c r="AW21" s="121"/>
      <c r="AX21" s="121"/>
      <c r="AY21" s="122"/>
    </row>
    <row r="22" spans="1:51" ht="21.95" customHeight="1">
      <c r="A22" s="130"/>
      <c r="B22" s="129"/>
      <c r="C22" s="129"/>
      <c r="D22" s="129"/>
      <c r="E22" s="129"/>
      <c r="F22" s="129"/>
      <c r="G22" s="129"/>
      <c r="H22" s="129"/>
      <c r="I22" s="123">
        <v>31001200</v>
      </c>
      <c r="J22" s="123"/>
      <c r="K22" s="123"/>
      <c r="L22" s="123"/>
      <c r="M22" s="124"/>
      <c r="N22" s="124"/>
      <c r="O22" s="124"/>
      <c r="P22" s="124"/>
      <c r="Q22" s="125">
        <v>16.2</v>
      </c>
      <c r="R22" s="125"/>
      <c r="S22" s="125"/>
      <c r="T22" s="20">
        <f t="shared" si="1"/>
        <v>0</v>
      </c>
      <c r="U22" s="126" t="s">
        <v>130</v>
      </c>
      <c r="V22" s="126"/>
      <c r="W22" s="126"/>
      <c r="X22" s="126"/>
      <c r="Y22" s="126"/>
      <c r="Z22" s="116"/>
      <c r="AA22" s="132"/>
      <c r="AB22" s="132"/>
      <c r="AC22" s="132"/>
      <c r="AD22" s="132"/>
      <c r="AE22" s="132"/>
      <c r="AF22" s="132"/>
      <c r="AG22" s="132"/>
      <c r="AH22" s="132"/>
      <c r="AI22" s="123">
        <v>34060900</v>
      </c>
      <c r="AJ22" s="123"/>
      <c r="AK22" s="123"/>
      <c r="AL22" s="123"/>
      <c r="AM22" s="137"/>
      <c r="AN22" s="137"/>
      <c r="AO22" s="137"/>
      <c r="AP22" s="137"/>
      <c r="AQ22" s="138">
        <v>8.5</v>
      </c>
      <c r="AR22" s="138"/>
      <c r="AS22" s="138"/>
      <c r="AT22" s="22">
        <f t="shared" si="0"/>
        <v>0</v>
      </c>
      <c r="AU22" s="139">
        <v>914</v>
      </c>
      <c r="AV22" s="139"/>
      <c r="AW22" s="139"/>
      <c r="AX22" s="139"/>
      <c r="AY22" s="140"/>
    </row>
    <row r="23" spans="1:51" ht="21.95" customHeight="1">
      <c r="A23" s="130"/>
      <c r="B23" s="129"/>
      <c r="C23" s="129"/>
      <c r="D23" s="129"/>
      <c r="E23" s="129"/>
      <c r="F23" s="129"/>
      <c r="G23" s="129"/>
      <c r="H23" s="129"/>
      <c r="I23" s="123">
        <v>31001000</v>
      </c>
      <c r="J23" s="123"/>
      <c r="K23" s="123"/>
      <c r="L23" s="123"/>
      <c r="M23" s="124"/>
      <c r="N23" s="124"/>
      <c r="O23" s="124"/>
      <c r="P23" s="124"/>
      <c r="Q23" s="125">
        <v>5</v>
      </c>
      <c r="R23" s="125"/>
      <c r="S23" s="125"/>
      <c r="T23" s="20">
        <f t="shared" si="1"/>
        <v>0</v>
      </c>
      <c r="U23" s="126" t="s">
        <v>131</v>
      </c>
      <c r="V23" s="126"/>
      <c r="W23" s="126"/>
      <c r="X23" s="126"/>
      <c r="Y23" s="126"/>
      <c r="Z23" s="116"/>
      <c r="AA23" s="132"/>
      <c r="AB23" s="132"/>
      <c r="AC23" s="132"/>
      <c r="AD23" s="132"/>
      <c r="AE23" s="132"/>
      <c r="AF23" s="132"/>
      <c r="AG23" s="132"/>
      <c r="AH23" s="132"/>
      <c r="AI23" s="123" t="s">
        <v>267</v>
      </c>
      <c r="AJ23" s="123"/>
      <c r="AK23" s="123"/>
      <c r="AL23" s="123"/>
      <c r="AM23" s="137"/>
      <c r="AN23" s="137"/>
      <c r="AO23" s="137"/>
      <c r="AP23" s="137"/>
      <c r="AQ23" s="120">
        <v>6.7</v>
      </c>
      <c r="AR23" s="120"/>
      <c r="AS23" s="120"/>
      <c r="AT23" s="22">
        <f t="shared" si="0"/>
        <v>0</v>
      </c>
      <c r="AU23" s="121">
        <v>610</v>
      </c>
      <c r="AV23" s="121"/>
      <c r="AW23" s="121"/>
      <c r="AX23" s="121"/>
      <c r="AY23" s="122"/>
    </row>
    <row r="24" spans="1:51" ht="21.95" customHeight="1">
      <c r="A24" s="127" t="s">
        <v>46</v>
      </c>
      <c r="B24" s="128"/>
      <c r="C24" s="128"/>
      <c r="D24" s="128"/>
      <c r="E24" s="128"/>
      <c r="F24" s="128"/>
      <c r="G24" s="128"/>
      <c r="H24" s="128"/>
      <c r="I24" s="123">
        <v>31000010</v>
      </c>
      <c r="J24" s="123"/>
      <c r="K24" s="123"/>
      <c r="L24" s="123"/>
      <c r="M24" s="124"/>
      <c r="N24" s="124"/>
      <c r="O24" s="124"/>
      <c r="P24" s="124"/>
      <c r="Q24" s="125">
        <v>0.6</v>
      </c>
      <c r="R24" s="125"/>
      <c r="S24" s="125"/>
      <c r="T24" s="20">
        <f t="shared" si="1"/>
        <v>0</v>
      </c>
      <c r="U24" s="126" t="s">
        <v>132</v>
      </c>
      <c r="V24" s="126"/>
      <c r="W24" s="126"/>
      <c r="X24" s="126"/>
      <c r="Y24" s="126"/>
      <c r="Z24" s="116"/>
      <c r="AA24" s="141" t="s">
        <v>40</v>
      </c>
      <c r="AB24" s="142"/>
      <c r="AC24" s="142"/>
      <c r="AD24" s="142"/>
      <c r="AE24" s="142"/>
      <c r="AF24" s="142"/>
      <c r="AG24" s="142"/>
      <c r="AH24" s="142"/>
      <c r="AI24" s="123">
        <v>38000001</v>
      </c>
      <c r="AJ24" s="123"/>
      <c r="AK24" s="123"/>
      <c r="AL24" s="123"/>
      <c r="AM24" s="137"/>
      <c r="AN24" s="137"/>
      <c r="AO24" s="137"/>
      <c r="AP24" s="137"/>
      <c r="AQ24" s="120">
        <v>1.1000000000000001</v>
      </c>
      <c r="AR24" s="120"/>
      <c r="AS24" s="120"/>
      <c r="AT24" s="22">
        <f t="shared" si="0"/>
        <v>0</v>
      </c>
      <c r="AU24" s="121"/>
      <c r="AV24" s="121"/>
      <c r="AW24" s="121"/>
      <c r="AX24" s="121"/>
      <c r="AY24" s="122"/>
    </row>
    <row r="25" spans="1:51" ht="21.95" customHeight="1">
      <c r="A25" s="127" t="s">
        <v>133</v>
      </c>
      <c r="B25" s="128"/>
      <c r="C25" s="128"/>
      <c r="D25" s="128"/>
      <c r="E25" s="128"/>
      <c r="F25" s="128"/>
      <c r="G25" s="128"/>
      <c r="H25" s="128"/>
      <c r="I25" s="123">
        <v>32000690</v>
      </c>
      <c r="J25" s="123"/>
      <c r="K25" s="123"/>
      <c r="L25" s="123"/>
      <c r="M25" s="124"/>
      <c r="N25" s="124"/>
      <c r="O25" s="124"/>
      <c r="P25" s="124"/>
      <c r="Q25" s="125">
        <v>1.6</v>
      </c>
      <c r="R25" s="125"/>
      <c r="S25" s="125"/>
      <c r="T25" s="20">
        <f t="shared" si="1"/>
        <v>0</v>
      </c>
      <c r="U25" s="126" t="s">
        <v>134</v>
      </c>
      <c r="V25" s="126"/>
      <c r="W25" s="126"/>
      <c r="X25" s="126"/>
      <c r="Y25" s="126"/>
      <c r="Z25" s="116"/>
      <c r="AA25" s="143" t="s">
        <v>42</v>
      </c>
      <c r="AB25" s="143"/>
      <c r="AC25" s="143"/>
      <c r="AD25" s="143"/>
      <c r="AE25" s="143"/>
      <c r="AF25" s="143"/>
      <c r="AG25" s="143"/>
      <c r="AH25" s="143"/>
      <c r="AI25" s="123">
        <v>38000011</v>
      </c>
      <c r="AJ25" s="123"/>
      <c r="AK25" s="123"/>
      <c r="AL25" s="123"/>
      <c r="AM25" s="137"/>
      <c r="AN25" s="137"/>
      <c r="AO25" s="137"/>
      <c r="AP25" s="137"/>
      <c r="AQ25" s="120">
        <v>4.2</v>
      </c>
      <c r="AR25" s="120"/>
      <c r="AS25" s="120"/>
      <c r="AT25" s="22">
        <f t="shared" si="0"/>
        <v>0</v>
      </c>
      <c r="AU25" s="121"/>
      <c r="AV25" s="121"/>
      <c r="AW25" s="121"/>
      <c r="AX25" s="121"/>
      <c r="AY25" s="122"/>
    </row>
    <row r="26" spans="1:51" ht="21.95" customHeight="1">
      <c r="A26" s="127" t="s">
        <v>135</v>
      </c>
      <c r="B26" s="128"/>
      <c r="C26" s="128"/>
      <c r="D26" s="128"/>
      <c r="E26" s="128"/>
      <c r="F26" s="128"/>
      <c r="G26" s="128"/>
      <c r="H26" s="128"/>
      <c r="I26" s="123">
        <v>32009012</v>
      </c>
      <c r="J26" s="123"/>
      <c r="K26" s="123"/>
      <c r="L26" s="123"/>
      <c r="M26" s="124"/>
      <c r="N26" s="124"/>
      <c r="O26" s="124"/>
      <c r="P26" s="124"/>
      <c r="Q26" s="125">
        <v>2.4</v>
      </c>
      <c r="R26" s="125"/>
      <c r="S26" s="125"/>
      <c r="T26" s="20">
        <f t="shared" si="1"/>
        <v>0</v>
      </c>
      <c r="U26" s="126" t="s">
        <v>136</v>
      </c>
      <c r="V26" s="126"/>
      <c r="W26" s="126"/>
      <c r="X26" s="126"/>
      <c r="Y26" s="126"/>
      <c r="Z26" s="116"/>
      <c r="AA26" s="128" t="s">
        <v>137</v>
      </c>
      <c r="AB26" s="128"/>
      <c r="AC26" s="128"/>
      <c r="AD26" s="128"/>
      <c r="AE26" s="128"/>
      <c r="AF26" s="128"/>
      <c r="AG26" s="128"/>
      <c r="AH26" s="128"/>
      <c r="AI26" s="123">
        <v>38000013</v>
      </c>
      <c r="AJ26" s="123"/>
      <c r="AK26" s="123"/>
      <c r="AL26" s="123"/>
      <c r="AM26" s="137"/>
      <c r="AN26" s="137"/>
      <c r="AO26" s="137"/>
      <c r="AP26" s="137"/>
      <c r="AQ26" s="120">
        <v>5</v>
      </c>
      <c r="AR26" s="120"/>
      <c r="AS26" s="120"/>
      <c r="AT26" s="22">
        <f t="shared" si="0"/>
        <v>0</v>
      </c>
      <c r="AU26" s="145"/>
      <c r="AV26" s="145"/>
      <c r="AW26" s="145"/>
      <c r="AX26" s="145"/>
      <c r="AY26" s="146"/>
    </row>
    <row r="27" spans="1:51" ht="21.95" customHeight="1">
      <c r="A27" s="144" t="s">
        <v>275</v>
      </c>
      <c r="B27" s="123"/>
      <c r="C27" s="123"/>
      <c r="D27" s="123"/>
      <c r="E27" s="123"/>
      <c r="F27" s="123"/>
      <c r="G27" s="123"/>
      <c r="H27" s="123"/>
      <c r="I27" s="123">
        <v>32000611</v>
      </c>
      <c r="J27" s="123"/>
      <c r="K27" s="123"/>
      <c r="L27" s="123"/>
      <c r="M27" s="124"/>
      <c r="N27" s="124"/>
      <c r="O27" s="124"/>
      <c r="P27" s="124"/>
      <c r="Q27" s="125">
        <v>2.4</v>
      </c>
      <c r="R27" s="125"/>
      <c r="S27" s="125"/>
      <c r="T27" s="20">
        <f t="shared" si="1"/>
        <v>0</v>
      </c>
      <c r="U27" s="126" t="s">
        <v>138</v>
      </c>
      <c r="V27" s="126"/>
      <c r="W27" s="126"/>
      <c r="X27" s="126"/>
      <c r="Y27" s="126"/>
      <c r="Z27" s="116"/>
      <c r="AA27" s="128" t="s">
        <v>45</v>
      </c>
      <c r="AB27" s="128"/>
      <c r="AC27" s="128"/>
      <c r="AD27" s="128"/>
      <c r="AE27" s="128"/>
      <c r="AF27" s="128"/>
      <c r="AG27" s="128"/>
      <c r="AH27" s="128"/>
      <c r="AI27" s="123">
        <v>38000002</v>
      </c>
      <c r="AJ27" s="123"/>
      <c r="AK27" s="123"/>
      <c r="AL27" s="123"/>
      <c r="AM27" s="137"/>
      <c r="AN27" s="137"/>
      <c r="AO27" s="137"/>
      <c r="AP27" s="137"/>
      <c r="AQ27" s="120">
        <v>0.6</v>
      </c>
      <c r="AR27" s="120"/>
      <c r="AS27" s="120"/>
      <c r="AT27" s="22">
        <f t="shared" si="0"/>
        <v>0</v>
      </c>
      <c r="AU27" s="145"/>
      <c r="AV27" s="145"/>
      <c r="AW27" s="145"/>
      <c r="AX27" s="145"/>
      <c r="AY27" s="146"/>
    </row>
    <row r="28" spans="1:51" ht="21.95" customHeight="1">
      <c r="A28" s="144" t="s">
        <v>197</v>
      </c>
      <c r="B28" s="123"/>
      <c r="C28" s="123"/>
      <c r="D28" s="123"/>
      <c r="E28" s="123"/>
      <c r="F28" s="123"/>
      <c r="G28" s="123"/>
      <c r="H28" s="123"/>
      <c r="I28" s="123">
        <v>32000911</v>
      </c>
      <c r="J28" s="123"/>
      <c r="K28" s="123"/>
      <c r="L28" s="123"/>
      <c r="M28" s="124"/>
      <c r="N28" s="124"/>
      <c r="O28" s="124"/>
      <c r="P28" s="124"/>
      <c r="Q28" s="125">
        <v>2.9</v>
      </c>
      <c r="R28" s="125"/>
      <c r="S28" s="125"/>
      <c r="T28" s="20">
        <f t="shared" si="1"/>
        <v>0</v>
      </c>
      <c r="U28" s="126" t="s">
        <v>138</v>
      </c>
      <c r="V28" s="126"/>
      <c r="W28" s="126"/>
      <c r="X28" s="126"/>
      <c r="Y28" s="126"/>
      <c r="Z28" s="116"/>
      <c r="AA28" s="143" t="s">
        <v>139</v>
      </c>
      <c r="AB28" s="143"/>
      <c r="AC28" s="143"/>
      <c r="AD28" s="143"/>
      <c r="AE28" s="143"/>
      <c r="AF28" s="143"/>
      <c r="AG28" s="143"/>
      <c r="AH28" s="143"/>
      <c r="AI28" s="123">
        <v>38000301</v>
      </c>
      <c r="AJ28" s="123"/>
      <c r="AK28" s="123"/>
      <c r="AL28" s="123"/>
      <c r="AM28" s="137"/>
      <c r="AN28" s="137"/>
      <c r="AO28" s="137"/>
      <c r="AP28" s="137"/>
      <c r="AQ28" s="120">
        <v>0.7</v>
      </c>
      <c r="AR28" s="120"/>
      <c r="AS28" s="120"/>
      <c r="AT28" s="22">
        <f t="shared" si="0"/>
        <v>0</v>
      </c>
      <c r="AU28" s="145"/>
      <c r="AV28" s="145"/>
      <c r="AW28" s="145"/>
      <c r="AX28" s="145"/>
      <c r="AY28" s="146"/>
    </row>
    <row r="29" spans="1:51" ht="21.95" customHeight="1">
      <c r="A29" s="144" t="s">
        <v>198</v>
      </c>
      <c r="B29" s="123"/>
      <c r="C29" s="123"/>
      <c r="D29" s="123"/>
      <c r="E29" s="123"/>
      <c r="F29" s="123"/>
      <c r="G29" s="123"/>
      <c r="H29" s="123"/>
      <c r="I29" s="123">
        <v>32000612</v>
      </c>
      <c r="J29" s="123"/>
      <c r="K29" s="123"/>
      <c r="L29" s="123"/>
      <c r="M29" s="124"/>
      <c r="N29" s="124"/>
      <c r="O29" s="124"/>
      <c r="P29" s="124"/>
      <c r="Q29" s="125">
        <v>2.4</v>
      </c>
      <c r="R29" s="125"/>
      <c r="S29" s="125"/>
      <c r="T29" s="20">
        <f t="shared" si="1"/>
        <v>0</v>
      </c>
      <c r="U29" s="123" t="s">
        <v>140</v>
      </c>
      <c r="V29" s="123"/>
      <c r="W29" s="123"/>
      <c r="X29" s="123"/>
      <c r="Y29" s="123"/>
      <c r="Z29" s="116"/>
      <c r="AA29" s="150" t="s">
        <v>99</v>
      </c>
      <c r="AB29" s="150"/>
      <c r="AC29" s="150"/>
      <c r="AD29" s="150"/>
      <c r="AE29" s="150"/>
      <c r="AF29" s="150"/>
      <c r="AG29" s="150"/>
      <c r="AH29" s="150"/>
      <c r="AI29" s="151">
        <v>24000011</v>
      </c>
      <c r="AJ29" s="151"/>
      <c r="AK29" s="151"/>
      <c r="AL29" s="151"/>
      <c r="AM29" s="152"/>
      <c r="AN29" s="152"/>
      <c r="AO29" s="152"/>
      <c r="AP29" s="152"/>
      <c r="AQ29" s="147">
        <v>0.45</v>
      </c>
      <c r="AR29" s="147"/>
      <c r="AS29" s="147"/>
      <c r="AT29" s="22">
        <f t="shared" si="0"/>
        <v>0</v>
      </c>
      <c r="AU29" s="148"/>
      <c r="AV29" s="148"/>
      <c r="AW29" s="148"/>
      <c r="AX29" s="148"/>
      <c r="AY29" s="149"/>
    </row>
    <row r="30" spans="1:51" ht="21.95" customHeight="1">
      <c r="A30" s="144" t="s">
        <v>199</v>
      </c>
      <c r="B30" s="123"/>
      <c r="C30" s="123"/>
      <c r="D30" s="123"/>
      <c r="E30" s="123"/>
      <c r="F30" s="123"/>
      <c r="G30" s="123"/>
      <c r="H30" s="123"/>
      <c r="I30" s="123">
        <v>32000912</v>
      </c>
      <c r="J30" s="123"/>
      <c r="K30" s="123"/>
      <c r="L30" s="123"/>
      <c r="M30" s="124"/>
      <c r="N30" s="124"/>
      <c r="O30" s="124"/>
      <c r="P30" s="124"/>
      <c r="Q30" s="125">
        <v>2.9</v>
      </c>
      <c r="R30" s="125"/>
      <c r="S30" s="125"/>
      <c r="T30" s="20">
        <f t="shared" si="1"/>
        <v>0</v>
      </c>
      <c r="U30" s="123" t="s">
        <v>140</v>
      </c>
      <c r="V30" s="123"/>
      <c r="W30" s="123"/>
      <c r="X30" s="123"/>
      <c r="Y30" s="123"/>
      <c r="Z30" s="116"/>
      <c r="AA30" s="150" t="s">
        <v>102</v>
      </c>
      <c r="AB30" s="150"/>
      <c r="AC30" s="150"/>
      <c r="AD30" s="150"/>
      <c r="AE30" s="150"/>
      <c r="AF30" s="150"/>
      <c r="AG30" s="150"/>
      <c r="AH30" s="150"/>
      <c r="AI30" s="151">
        <v>24001829</v>
      </c>
      <c r="AJ30" s="151"/>
      <c r="AK30" s="151"/>
      <c r="AL30" s="151"/>
      <c r="AM30" s="152"/>
      <c r="AN30" s="152"/>
      <c r="AO30" s="152"/>
      <c r="AP30" s="152"/>
      <c r="AQ30" s="153">
        <v>11.3</v>
      </c>
      <c r="AR30" s="153"/>
      <c r="AS30" s="153"/>
      <c r="AT30" s="22">
        <f t="shared" si="0"/>
        <v>0</v>
      </c>
      <c r="AU30" s="148"/>
      <c r="AV30" s="148"/>
      <c r="AW30" s="148"/>
      <c r="AX30" s="148"/>
      <c r="AY30" s="149"/>
    </row>
    <row r="31" spans="1:51" ht="21.95" customHeight="1">
      <c r="A31" s="154" t="s">
        <v>141</v>
      </c>
      <c r="B31" s="155"/>
      <c r="C31" s="155"/>
      <c r="D31" s="155"/>
      <c r="E31" s="155"/>
      <c r="F31" s="155"/>
      <c r="G31" s="155"/>
      <c r="H31" s="155"/>
      <c r="I31" s="123">
        <v>33001800</v>
      </c>
      <c r="J31" s="123"/>
      <c r="K31" s="123"/>
      <c r="L31" s="123"/>
      <c r="M31" s="124"/>
      <c r="N31" s="124"/>
      <c r="O31" s="124"/>
      <c r="P31" s="124"/>
      <c r="Q31" s="125">
        <v>4.4000000000000004</v>
      </c>
      <c r="R31" s="125"/>
      <c r="S31" s="125"/>
      <c r="T31" s="20">
        <f t="shared" si="1"/>
        <v>0</v>
      </c>
      <c r="U31" s="123" t="s">
        <v>142</v>
      </c>
      <c r="V31" s="123"/>
      <c r="W31" s="123"/>
      <c r="X31" s="123"/>
      <c r="Y31" s="123"/>
      <c r="Z31" s="116"/>
      <c r="AA31" s="143" t="s">
        <v>143</v>
      </c>
      <c r="AB31" s="157"/>
      <c r="AC31" s="157"/>
      <c r="AD31" s="157"/>
      <c r="AE31" s="157"/>
      <c r="AF31" s="157"/>
      <c r="AG31" s="157"/>
      <c r="AH31" s="157"/>
      <c r="AI31" s="158" t="s">
        <v>144</v>
      </c>
      <c r="AJ31" s="159"/>
      <c r="AK31" s="159"/>
      <c r="AL31" s="159"/>
      <c r="AM31" s="137"/>
      <c r="AN31" s="137"/>
      <c r="AO31" s="137"/>
      <c r="AP31" s="137"/>
      <c r="AQ31" s="120">
        <v>2.8</v>
      </c>
      <c r="AR31" s="120"/>
      <c r="AS31" s="120"/>
      <c r="AT31" s="22">
        <f t="shared" si="0"/>
        <v>0</v>
      </c>
      <c r="AU31" s="145" t="s">
        <v>145</v>
      </c>
      <c r="AV31" s="160"/>
      <c r="AW31" s="160"/>
      <c r="AX31" s="160"/>
      <c r="AY31" s="161"/>
    </row>
    <row r="32" spans="1:51" ht="21.95" customHeight="1">
      <c r="A32" s="156"/>
      <c r="B32" s="155"/>
      <c r="C32" s="155"/>
      <c r="D32" s="155"/>
      <c r="E32" s="155"/>
      <c r="F32" s="155"/>
      <c r="G32" s="155"/>
      <c r="H32" s="155"/>
      <c r="I32" s="123">
        <v>33001500</v>
      </c>
      <c r="J32" s="123"/>
      <c r="K32" s="123"/>
      <c r="L32" s="123"/>
      <c r="M32" s="124"/>
      <c r="N32" s="124"/>
      <c r="O32" s="124"/>
      <c r="P32" s="124"/>
      <c r="Q32" s="125">
        <v>3.9</v>
      </c>
      <c r="R32" s="125"/>
      <c r="S32" s="125"/>
      <c r="T32" s="20">
        <f t="shared" si="1"/>
        <v>0</v>
      </c>
      <c r="U32" s="123" t="s">
        <v>146</v>
      </c>
      <c r="V32" s="123"/>
      <c r="W32" s="123"/>
      <c r="X32" s="123"/>
      <c r="Y32" s="123"/>
      <c r="Z32" s="116"/>
      <c r="AA32" s="157"/>
      <c r="AB32" s="157"/>
      <c r="AC32" s="157"/>
      <c r="AD32" s="157"/>
      <c r="AE32" s="157"/>
      <c r="AF32" s="157"/>
      <c r="AG32" s="157"/>
      <c r="AH32" s="157"/>
      <c r="AI32" s="158" t="s">
        <v>147</v>
      </c>
      <c r="AJ32" s="158"/>
      <c r="AK32" s="158"/>
      <c r="AL32" s="158"/>
      <c r="AM32" s="137"/>
      <c r="AN32" s="137"/>
      <c r="AO32" s="137"/>
      <c r="AP32" s="137"/>
      <c r="AQ32" s="162">
        <v>4</v>
      </c>
      <c r="AR32" s="162"/>
      <c r="AS32" s="162"/>
      <c r="AT32" s="22">
        <f t="shared" si="0"/>
        <v>0</v>
      </c>
      <c r="AU32" s="145" t="s">
        <v>148</v>
      </c>
      <c r="AV32" s="160"/>
      <c r="AW32" s="160"/>
      <c r="AX32" s="160"/>
      <c r="AY32" s="161"/>
    </row>
    <row r="33" spans="1:51" ht="21.95" customHeight="1">
      <c r="A33" s="156"/>
      <c r="B33" s="155"/>
      <c r="C33" s="155"/>
      <c r="D33" s="155"/>
      <c r="E33" s="155"/>
      <c r="F33" s="155"/>
      <c r="G33" s="155"/>
      <c r="H33" s="155"/>
      <c r="I33" s="123">
        <v>33001200</v>
      </c>
      <c r="J33" s="123"/>
      <c r="K33" s="123"/>
      <c r="L33" s="123"/>
      <c r="M33" s="124"/>
      <c r="N33" s="124"/>
      <c r="O33" s="124"/>
      <c r="P33" s="124"/>
      <c r="Q33" s="125">
        <v>3.5</v>
      </c>
      <c r="R33" s="125"/>
      <c r="S33" s="125"/>
      <c r="T33" s="20">
        <f t="shared" si="1"/>
        <v>0</v>
      </c>
      <c r="U33" s="123" t="s">
        <v>149</v>
      </c>
      <c r="V33" s="123"/>
      <c r="W33" s="123"/>
      <c r="X33" s="123"/>
      <c r="Y33" s="123"/>
      <c r="Z33" s="116"/>
      <c r="AA33" s="157"/>
      <c r="AB33" s="157"/>
      <c r="AC33" s="157"/>
      <c r="AD33" s="157"/>
      <c r="AE33" s="157"/>
      <c r="AF33" s="157"/>
      <c r="AG33" s="157"/>
      <c r="AH33" s="157"/>
      <c r="AI33" s="123">
        <v>35750100</v>
      </c>
      <c r="AJ33" s="123"/>
      <c r="AK33" s="123"/>
      <c r="AL33" s="123"/>
      <c r="AM33" s="137"/>
      <c r="AN33" s="137"/>
      <c r="AO33" s="137"/>
      <c r="AP33" s="137"/>
      <c r="AQ33" s="162">
        <v>7</v>
      </c>
      <c r="AR33" s="162"/>
      <c r="AS33" s="162"/>
      <c r="AT33" s="22">
        <f t="shared" si="0"/>
        <v>0</v>
      </c>
      <c r="AU33" s="145" t="s">
        <v>150</v>
      </c>
      <c r="AV33" s="160"/>
      <c r="AW33" s="160"/>
      <c r="AX33" s="160"/>
      <c r="AY33" s="161"/>
    </row>
    <row r="34" spans="1:51" ht="21.95" customHeight="1">
      <c r="A34" s="156"/>
      <c r="B34" s="155"/>
      <c r="C34" s="155"/>
      <c r="D34" s="155"/>
      <c r="E34" s="155"/>
      <c r="F34" s="155"/>
      <c r="G34" s="155"/>
      <c r="H34" s="155"/>
      <c r="I34" s="123">
        <v>33000900</v>
      </c>
      <c r="J34" s="123"/>
      <c r="K34" s="123"/>
      <c r="L34" s="123"/>
      <c r="M34" s="124"/>
      <c r="N34" s="124"/>
      <c r="O34" s="124"/>
      <c r="P34" s="124"/>
      <c r="Q34" s="125">
        <v>3.1</v>
      </c>
      <c r="R34" s="125"/>
      <c r="S34" s="125"/>
      <c r="T34" s="20">
        <f t="shared" si="1"/>
        <v>0</v>
      </c>
      <c r="U34" s="123" t="s">
        <v>151</v>
      </c>
      <c r="V34" s="123"/>
      <c r="W34" s="123"/>
      <c r="X34" s="123"/>
      <c r="Y34" s="123"/>
      <c r="Z34" s="116"/>
      <c r="AA34" s="163" t="s">
        <v>152</v>
      </c>
      <c r="AB34" s="163"/>
      <c r="AC34" s="163"/>
      <c r="AD34" s="163"/>
      <c r="AE34" s="163"/>
      <c r="AF34" s="163"/>
      <c r="AG34" s="163"/>
      <c r="AH34" s="163"/>
      <c r="AI34" s="126">
        <v>35600001</v>
      </c>
      <c r="AJ34" s="160"/>
      <c r="AK34" s="160"/>
      <c r="AL34" s="160"/>
      <c r="AM34" s="137"/>
      <c r="AN34" s="137"/>
      <c r="AO34" s="137"/>
      <c r="AP34" s="137"/>
      <c r="AQ34" s="120">
        <v>0.5</v>
      </c>
      <c r="AR34" s="160"/>
      <c r="AS34" s="160"/>
      <c r="AT34" s="22">
        <f t="shared" si="0"/>
        <v>0</v>
      </c>
      <c r="AU34" s="145"/>
      <c r="AV34" s="160"/>
      <c r="AW34" s="160"/>
      <c r="AX34" s="160"/>
      <c r="AY34" s="161"/>
    </row>
    <row r="35" spans="1:51" ht="21.95" customHeight="1">
      <c r="A35" s="156"/>
      <c r="B35" s="155"/>
      <c r="C35" s="155"/>
      <c r="D35" s="155"/>
      <c r="E35" s="155"/>
      <c r="F35" s="155"/>
      <c r="G35" s="155"/>
      <c r="H35" s="155"/>
      <c r="I35" s="123">
        <v>33000600</v>
      </c>
      <c r="J35" s="123"/>
      <c r="K35" s="123"/>
      <c r="L35" s="123"/>
      <c r="M35" s="124"/>
      <c r="N35" s="124"/>
      <c r="O35" s="124"/>
      <c r="P35" s="124"/>
      <c r="Q35" s="125">
        <v>2.8</v>
      </c>
      <c r="R35" s="125"/>
      <c r="S35" s="125"/>
      <c r="T35" s="20">
        <f t="shared" si="1"/>
        <v>0</v>
      </c>
      <c r="U35" s="123" t="s">
        <v>153</v>
      </c>
      <c r="V35" s="123"/>
      <c r="W35" s="123"/>
      <c r="X35" s="123"/>
      <c r="Y35" s="123"/>
      <c r="Z35" s="116"/>
      <c r="AA35" s="163" t="s">
        <v>154</v>
      </c>
      <c r="AB35" s="163"/>
      <c r="AC35" s="163"/>
      <c r="AD35" s="163"/>
      <c r="AE35" s="163"/>
      <c r="AF35" s="163"/>
      <c r="AG35" s="163"/>
      <c r="AH35" s="163"/>
      <c r="AI35" s="123">
        <v>35600002</v>
      </c>
      <c r="AJ35" s="123"/>
      <c r="AK35" s="123"/>
      <c r="AL35" s="123"/>
      <c r="AM35" s="137"/>
      <c r="AN35" s="137"/>
      <c r="AO35" s="137"/>
      <c r="AP35" s="137"/>
      <c r="AQ35" s="162">
        <v>1</v>
      </c>
      <c r="AR35" s="162"/>
      <c r="AS35" s="162"/>
      <c r="AT35" s="22">
        <f t="shared" si="0"/>
        <v>0</v>
      </c>
      <c r="AU35" s="145"/>
      <c r="AV35" s="160"/>
      <c r="AW35" s="160"/>
      <c r="AX35" s="160"/>
      <c r="AY35" s="161"/>
    </row>
    <row r="36" spans="1:51" ht="21.95" customHeight="1">
      <c r="A36" s="154" t="s">
        <v>155</v>
      </c>
      <c r="B36" s="155"/>
      <c r="C36" s="155"/>
      <c r="D36" s="155"/>
      <c r="E36" s="155"/>
      <c r="F36" s="155"/>
      <c r="G36" s="155"/>
      <c r="H36" s="155"/>
      <c r="I36" s="123">
        <v>33001801</v>
      </c>
      <c r="J36" s="123"/>
      <c r="K36" s="123"/>
      <c r="L36" s="123"/>
      <c r="M36" s="124"/>
      <c r="N36" s="124"/>
      <c r="O36" s="124"/>
      <c r="P36" s="124"/>
      <c r="Q36" s="125">
        <v>6.2</v>
      </c>
      <c r="R36" s="125"/>
      <c r="S36" s="125"/>
      <c r="T36" s="20">
        <f t="shared" si="1"/>
        <v>0</v>
      </c>
      <c r="U36" s="123" t="s">
        <v>156</v>
      </c>
      <c r="V36" s="123"/>
      <c r="W36" s="123"/>
      <c r="X36" s="123"/>
      <c r="Y36" s="123"/>
      <c r="Z36" s="116"/>
      <c r="AA36" s="150" t="s">
        <v>94</v>
      </c>
      <c r="AB36" s="150"/>
      <c r="AC36" s="150"/>
      <c r="AD36" s="150"/>
      <c r="AE36" s="150"/>
      <c r="AF36" s="150"/>
      <c r="AG36" s="150"/>
      <c r="AH36" s="150"/>
      <c r="AI36" s="164"/>
      <c r="AJ36" s="164"/>
      <c r="AK36" s="164"/>
      <c r="AL36" s="164"/>
      <c r="AM36" s="137"/>
      <c r="AN36" s="137"/>
      <c r="AO36" s="137"/>
      <c r="AP36" s="137"/>
      <c r="AQ36" s="162">
        <v>0.2</v>
      </c>
      <c r="AR36" s="162"/>
      <c r="AS36" s="162"/>
      <c r="AT36" s="22">
        <f t="shared" si="0"/>
        <v>0</v>
      </c>
      <c r="AU36" s="145"/>
      <c r="AV36" s="160"/>
      <c r="AW36" s="160"/>
      <c r="AX36" s="160"/>
      <c r="AY36" s="161"/>
    </row>
    <row r="37" spans="1:51" ht="21.95" customHeight="1">
      <c r="A37" s="156"/>
      <c r="B37" s="155"/>
      <c r="C37" s="155"/>
      <c r="D37" s="155"/>
      <c r="E37" s="155"/>
      <c r="F37" s="155"/>
      <c r="G37" s="155"/>
      <c r="H37" s="155"/>
      <c r="I37" s="123">
        <v>33001501</v>
      </c>
      <c r="J37" s="123"/>
      <c r="K37" s="123"/>
      <c r="L37" s="123"/>
      <c r="M37" s="124"/>
      <c r="N37" s="124"/>
      <c r="O37" s="124"/>
      <c r="P37" s="124"/>
      <c r="Q37" s="125">
        <v>5.4</v>
      </c>
      <c r="R37" s="125"/>
      <c r="S37" s="125"/>
      <c r="T37" s="20">
        <f t="shared" si="1"/>
        <v>0</v>
      </c>
      <c r="U37" s="123" t="s">
        <v>157</v>
      </c>
      <c r="V37" s="123"/>
      <c r="W37" s="123"/>
      <c r="X37" s="123"/>
      <c r="Y37" s="123"/>
      <c r="Z37" s="116"/>
      <c r="AA37" s="143" t="s">
        <v>75</v>
      </c>
      <c r="AB37" s="160"/>
      <c r="AC37" s="160"/>
      <c r="AD37" s="160"/>
      <c r="AE37" s="160"/>
      <c r="AF37" s="160"/>
      <c r="AG37" s="160"/>
      <c r="AH37" s="160"/>
      <c r="AI37" s="123">
        <v>25000015</v>
      </c>
      <c r="AJ37" s="123"/>
      <c r="AK37" s="123"/>
      <c r="AL37" s="123"/>
      <c r="AM37" s="137"/>
      <c r="AN37" s="137"/>
      <c r="AO37" s="137"/>
      <c r="AP37" s="137"/>
      <c r="AQ37" s="162">
        <v>1.3</v>
      </c>
      <c r="AR37" s="162"/>
      <c r="AS37" s="162"/>
      <c r="AT37" s="22">
        <f t="shared" si="0"/>
        <v>0</v>
      </c>
      <c r="AU37" s="145" t="s">
        <v>76</v>
      </c>
      <c r="AV37" s="145"/>
      <c r="AW37" s="145"/>
      <c r="AX37" s="145"/>
      <c r="AY37" s="146"/>
    </row>
    <row r="38" spans="1:51" ht="21.95" customHeight="1">
      <c r="A38" s="156"/>
      <c r="B38" s="155"/>
      <c r="C38" s="155"/>
      <c r="D38" s="155"/>
      <c r="E38" s="155"/>
      <c r="F38" s="155"/>
      <c r="G38" s="155"/>
      <c r="H38" s="155"/>
      <c r="I38" s="123">
        <v>33001211</v>
      </c>
      <c r="J38" s="123"/>
      <c r="K38" s="123"/>
      <c r="L38" s="123"/>
      <c r="M38" s="124"/>
      <c r="N38" s="124"/>
      <c r="O38" s="124"/>
      <c r="P38" s="124"/>
      <c r="Q38" s="125">
        <v>4.7</v>
      </c>
      <c r="R38" s="125"/>
      <c r="S38" s="125"/>
      <c r="T38" s="20">
        <f t="shared" ref="T38:T43" si="2">SUM(Q38)*M38</f>
        <v>0</v>
      </c>
      <c r="U38" s="123" t="s">
        <v>158</v>
      </c>
      <c r="V38" s="123"/>
      <c r="W38" s="123"/>
      <c r="X38" s="123"/>
      <c r="Y38" s="123"/>
      <c r="Z38" s="116"/>
      <c r="AA38" s="160"/>
      <c r="AB38" s="160"/>
      <c r="AC38" s="160"/>
      <c r="AD38" s="160"/>
      <c r="AE38" s="160"/>
      <c r="AF38" s="160"/>
      <c r="AG38" s="160"/>
      <c r="AH38" s="160"/>
      <c r="AI38" s="123">
        <v>25000014</v>
      </c>
      <c r="AJ38" s="123"/>
      <c r="AK38" s="123"/>
      <c r="AL38" s="123"/>
      <c r="AM38" s="137"/>
      <c r="AN38" s="137"/>
      <c r="AO38" s="137"/>
      <c r="AP38" s="137"/>
      <c r="AQ38" s="162">
        <v>1.3</v>
      </c>
      <c r="AR38" s="162"/>
      <c r="AS38" s="162"/>
      <c r="AT38" s="22">
        <f t="shared" si="0"/>
        <v>0</v>
      </c>
      <c r="AU38" s="145" t="s">
        <v>78</v>
      </c>
      <c r="AV38" s="145"/>
      <c r="AW38" s="145"/>
      <c r="AX38" s="145"/>
      <c r="AY38" s="146"/>
    </row>
    <row r="39" spans="1:51" ht="21.95" customHeight="1">
      <c r="A39" s="156"/>
      <c r="B39" s="155"/>
      <c r="C39" s="155"/>
      <c r="D39" s="155"/>
      <c r="E39" s="155"/>
      <c r="F39" s="155"/>
      <c r="G39" s="155"/>
      <c r="H39" s="155"/>
      <c r="I39" s="123">
        <v>33000911</v>
      </c>
      <c r="J39" s="123"/>
      <c r="K39" s="123"/>
      <c r="L39" s="123"/>
      <c r="M39" s="124"/>
      <c r="N39" s="124"/>
      <c r="O39" s="124"/>
      <c r="P39" s="124"/>
      <c r="Q39" s="125">
        <v>4</v>
      </c>
      <c r="R39" s="125"/>
      <c r="S39" s="125"/>
      <c r="T39" s="20">
        <f t="shared" si="2"/>
        <v>0</v>
      </c>
      <c r="U39" s="123" t="s">
        <v>159</v>
      </c>
      <c r="V39" s="123"/>
      <c r="W39" s="123"/>
      <c r="X39" s="123"/>
      <c r="Y39" s="123"/>
      <c r="Z39" s="116"/>
      <c r="AA39" s="160"/>
      <c r="AB39" s="160"/>
      <c r="AC39" s="160"/>
      <c r="AD39" s="160"/>
      <c r="AE39" s="160"/>
      <c r="AF39" s="160"/>
      <c r="AG39" s="160"/>
      <c r="AH39" s="160"/>
      <c r="AI39" s="123">
        <v>25000013</v>
      </c>
      <c r="AJ39" s="123"/>
      <c r="AK39" s="123"/>
      <c r="AL39" s="123"/>
      <c r="AM39" s="137"/>
      <c r="AN39" s="137"/>
      <c r="AO39" s="137"/>
      <c r="AP39" s="137"/>
      <c r="AQ39" s="162">
        <v>1.5</v>
      </c>
      <c r="AR39" s="162"/>
      <c r="AS39" s="162"/>
      <c r="AT39" s="22">
        <f t="shared" si="0"/>
        <v>0</v>
      </c>
      <c r="AU39" s="145" t="s">
        <v>80</v>
      </c>
      <c r="AV39" s="145"/>
      <c r="AW39" s="145"/>
      <c r="AX39" s="145"/>
      <c r="AY39" s="146"/>
    </row>
    <row r="40" spans="1:51" ht="21.95" customHeight="1">
      <c r="A40" s="156"/>
      <c r="B40" s="155"/>
      <c r="C40" s="155"/>
      <c r="D40" s="155"/>
      <c r="E40" s="155"/>
      <c r="F40" s="155"/>
      <c r="G40" s="155"/>
      <c r="H40" s="155"/>
      <c r="I40" s="123">
        <v>33000611</v>
      </c>
      <c r="J40" s="123"/>
      <c r="K40" s="123"/>
      <c r="L40" s="123"/>
      <c r="M40" s="124"/>
      <c r="N40" s="124"/>
      <c r="O40" s="124"/>
      <c r="P40" s="124"/>
      <c r="Q40" s="125">
        <v>3.4</v>
      </c>
      <c r="R40" s="125"/>
      <c r="S40" s="125"/>
      <c r="T40" s="20">
        <f t="shared" si="2"/>
        <v>0</v>
      </c>
      <c r="U40" s="123" t="s">
        <v>160</v>
      </c>
      <c r="V40" s="123"/>
      <c r="W40" s="123"/>
      <c r="X40" s="123"/>
      <c r="Y40" s="123"/>
      <c r="Z40" s="116"/>
      <c r="AA40" s="160"/>
      <c r="AB40" s="160"/>
      <c r="AC40" s="160"/>
      <c r="AD40" s="160"/>
      <c r="AE40" s="160"/>
      <c r="AF40" s="160"/>
      <c r="AG40" s="160"/>
      <c r="AH40" s="160"/>
      <c r="AI40" s="123">
        <v>25000012</v>
      </c>
      <c r="AJ40" s="123"/>
      <c r="AK40" s="123"/>
      <c r="AL40" s="123"/>
      <c r="AM40" s="137"/>
      <c r="AN40" s="137"/>
      <c r="AO40" s="137"/>
      <c r="AP40" s="137"/>
      <c r="AQ40" s="162">
        <v>1.2</v>
      </c>
      <c r="AR40" s="162"/>
      <c r="AS40" s="162"/>
      <c r="AT40" s="22">
        <f t="shared" si="0"/>
        <v>0</v>
      </c>
      <c r="AU40" s="145" t="s">
        <v>161</v>
      </c>
      <c r="AV40" s="145"/>
      <c r="AW40" s="145"/>
      <c r="AX40" s="145"/>
      <c r="AY40" s="146"/>
    </row>
    <row r="41" spans="1:51" ht="21.95" customHeight="1">
      <c r="A41" s="165" t="s">
        <v>162</v>
      </c>
      <c r="B41" s="166"/>
      <c r="C41" s="166"/>
      <c r="D41" s="166"/>
      <c r="E41" s="166"/>
      <c r="F41" s="166"/>
      <c r="G41" s="166"/>
      <c r="H41" s="166"/>
      <c r="I41" s="123">
        <v>33011800</v>
      </c>
      <c r="J41" s="123"/>
      <c r="K41" s="123"/>
      <c r="L41" s="123"/>
      <c r="M41" s="124"/>
      <c r="N41" s="124"/>
      <c r="O41" s="124"/>
      <c r="P41" s="124"/>
      <c r="Q41" s="125">
        <v>2.1</v>
      </c>
      <c r="R41" s="125"/>
      <c r="S41" s="125"/>
      <c r="T41" s="20">
        <f t="shared" si="2"/>
        <v>0</v>
      </c>
      <c r="U41" s="126" t="s">
        <v>163</v>
      </c>
      <c r="V41" s="126"/>
      <c r="W41" s="126"/>
      <c r="X41" s="126"/>
      <c r="Y41" s="126"/>
      <c r="Z41" s="116"/>
      <c r="AA41" s="160"/>
      <c r="AB41" s="160"/>
      <c r="AC41" s="160"/>
      <c r="AD41" s="160"/>
      <c r="AE41" s="160"/>
      <c r="AF41" s="160"/>
      <c r="AG41" s="160"/>
      <c r="AH41" s="160"/>
      <c r="AI41" s="123">
        <v>25000011</v>
      </c>
      <c r="AJ41" s="123"/>
      <c r="AK41" s="123"/>
      <c r="AL41" s="123"/>
      <c r="AM41" s="137"/>
      <c r="AN41" s="137"/>
      <c r="AO41" s="137"/>
      <c r="AP41" s="137"/>
      <c r="AQ41" s="162">
        <v>1.3</v>
      </c>
      <c r="AR41" s="162"/>
      <c r="AS41" s="162"/>
      <c r="AT41" s="22">
        <f t="shared" si="0"/>
        <v>0</v>
      </c>
      <c r="AU41" s="145" t="s">
        <v>85</v>
      </c>
      <c r="AV41" s="145"/>
      <c r="AW41" s="145"/>
      <c r="AX41" s="145"/>
      <c r="AY41" s="146"/>
    </row>
    <row r="42" spans="1:51" ht="21.95" customHeight="1">
      <c r="A42" s="165" t="s">
        <v>164</v>
      </c>
      <c r="B42" s="166"/>
      <c r="C42" s="166"/>
      <c r="D42" s="166"/>
      <c r="E42" s="166"/>
      <c r="F42" s="166"/>
      <c r="G42" s="166"/>
      <c r="H42" s="166"/>
      <c r="I42" s="123">
        <v>33021050</v>
      </c>
      <c r="J42" s="123"/>
      <c r="K42" s="123"/>
      <c r="L42" s="123"/>
      <c r="M42" s="124"/>
      <c r="N42" s="124"/>
      <c r="O42" s="124"/>
      <c r="P42" s="124"/>
      <c r="Q42" s="125">
        <v>3.6</v>
      </c>
      <c r="R42" s="125"/>
      <c r="S42" s="125"/>
      <c r="T42" s="20">
        <f t="shared" si="2"/>
        <v>0</v>
      </c>
      <c r="U42" s="126" t="s">
        <v>165</v>
      </c>
      <c r="V42" s="126"/>
      <c r="W42" s="126"/>
      <c r="X42" s="126"/>
      <c r="Y42" s="126"/>
      <c r="Z42" s="116"/>
      <c r="AA42" s="131" t="s">
        <v>166</v>
      </c>
      <c r="AB42" s="167"/>
      <c r="AC42" s="167"/>
      <c r="AD42" s="167"/>
      <c r="AE42" s="167"/>
      <c r="AF42" s="167"/>
      <c r="AG42" s="167"/>
      <c r="AH42" s="167"/>
      <c r="AI42" s="123">
        <v>36001800</v>
      </c>
      <c r="AJ42" s="123"/>
      <c r="AK42" s="123"/>
      <c r="AL42" s="123"/>
      <c r="AM42" s="137"/>
      <c r="AN42" s="137"/>
      <c r="AO42" s="137"/>
      <c r="AP42" s="137"/>
      <c r="AQ42" s="162">
        <v>15</v>
      </c>
      <c r="AR42" s="162"/>
      <c r="AS42" s="162"/>
      <c r="AT42" s="22">
        <f t="shared" si="0"/>
        <v>0</v>
      </c>
      <c r="AU42" s="145" t="s">
        <v>167</v>
      </c>
      <c r="AV42" s="145"/>
      <c r="AW42" s="145"/>
      <c r="AX42" s="145"/>
      <c r="AY42" s="146"/>
    </row>
    <row r="43" spans="1:51" ht="21.95" customHeight="1">
      <c r="A43" s="165" t="s">
        <v>200</v>
      </c>
      <c r="B43" s="166"/>
      <c r="C43" s="166"/>
      <c r="D43" s="166"/>
      <c r="E43" s="166"/>
      <c r="F43" s="166"/>
      <c r="G43" s="166"/>
      <c r="H43" s="166"/>
      <c r="I43" s="123">
        <v>33021800</v>
      </c>
      <c r="J43" s="123"/>
      <c r="K43" s="123"/>
      <c r="L43" s="123"/>
      <c r="M43" s="124"/>
      <c r="N43" s="124"/>
      <c r="O43" s="124"/>
      <c r="P43" s="124"/>
      <c r="Q43" s="125">
        <v>2.2999999999999998</v>
      </c>
      <c r="R43" s="125"/>
      <c r="S43" s="125"/>
      <c r="T43" s="20">
        <f t="shared" si="2"/>
        <v>0</v>
      </c>
      <c r="U43" s="126" t="s">
        <v>168</v>
      </c>
      <c r="V43" s="126"/>
      <c r="W43" s="126"/>
      <c r="X43" s="126"/>
      <c r="Y43" s="126"/>
      <c r="Z43" s="116"/>
      <c r="AA43" s="168"/>
      <c r="AB43" s="168"/>
      <c r="AC43" s="168"/>
      <c r="AD43" s="168"/>
      <c r="AE43" s="168"/>
      <c r="AF43" s="168"/>
      <c r="AG43" s="168"/>
      <c r="AH43" s="168"/>
      <c r="AI43" s="151">
        <v>36001801</v>
      </c>
      <c r="AJ43" s="151"/>
      <c r="AK43" s="151"/>
      <c r="AL43" s="151"/>
      <c r="AM43" s="137"/>
      <c r="AN43" s="137"/>
      <c r="AO43" s="137"/>
      <c r="AP43" s="137"/>
      <c r="AQ43" s="153">
        <v>3</v>
      </c>
      <c r="AR43" s="153"/>
      <c r="AS43" s="153"/>
      <c r="AT43" s="22">
        <f t="shared" si="0"/>
        <v>0</v>
      </c>
      <c r="AU43" s="145" t="s">
        <v>169</v>
      </c>
      <c r="AV43" s="145"/>
      <c r="AW43" s="145"/>
      <c r="AX43" s="145"/>
      <c r="AY43" s="146"/>
    </row>
    <row r="44" spans="1:51" ht="21.95" customHeight="1">
      <c r="A44" s="165" t="s">
        <v>170</v>
      </c>
      <c r="B44" s="166"/>
      <c r="C44" s="166"/>
      <c r="D44" s="166"/>
      <c r="E44" s="166"/>
      <c r="F44" s="166"/>
      <c r="G44" s="166"/>
      <c r="H44" s="166"/>
      <c r="I44" s="123">
        <v>33031800</v>
      </c>
      <c r="J44" s="123"/>
      <c r="K44" s="123"/>
      <c r="L44" s="123"/>
      <c r="M44" s="124"/>
      <c r="N44" s="124"/>
      <c r="O44" s="124"/>
      <c r="P44" s="124"/>
      <c r="Q44" s="125">
        <v>2.5</v>
      </c>
      <c r="R44" s="125"/>
      <c r="S44" s="125"/>
      <c r="T44" s="20">
        <f t="shared" si="1"/>
        <v>0</v>
      </c>
      <c r="U44" s="126">
        <v>1829</v>
      </c>
      <c r="V44" s="126"/>
      <c r="W44" s="126"/>
      <c r="X44" s="126"/>
      <c r="Y44" s="126"/>
      <c r="Z44" s="116"/>
      <c r="AA44" s="168"/>
      <c r="AB44" s="168"/>
      <c r="AC44" s="168"/>
      <c r="AD44" s="168"/>
      <c r="AE44" s="168"/>
      <c r="AF44" s="168"/>
      <c r="AG44" s="168"/>
      <c r="AH44" s="168"/>
      <c r="AI44" s="151">
        <v>36001802</v>
      </c>
      <c r="AJ44" s="151"/>
      <c r="AK44" s="151"/>
      <c r="AL44" s="151"/>
      <c r="AM44" s="152"/>
      <c r="AN44" s="152"/>
      <c r="AO44" s="152"/>
      <c r="AP44" s="152"/>
      <c r="AQ44" s="153">
        <v>12.5</v>
      </c>
      <c r="AR44" s="153"/>
      <c r="AS44" s="153"/>
      <c r="AT44" s="22">
        <f t="shared" si="0"/>
        <v>0</v>
      </c>
      <c r="AU44" s="145" t="s">
        <v>171</v>
      </c>
      <c r="AV44" s="145"/>
      <c r="AW44" s="145"/>
      <c r="AX44" s="145"/>
      <c r="AY44" s="146"/>
    </row>
    <row r="45" spans="1:51" ht="21.95" customHeight="1">
      <c r="A45" s="156" t="s">
        <v>172</v>
      </c>
      <c r="B45" s="155"/>
      <c r="C45" s="155"/>
      <c r="D45" s="155"/>
      <c r="E45" s="155"/>
      <c r="F45" s="155"/>
      <c r="G45" s="155"/>
      <c r="H45" s="155"/>
      <c r="I45" s="123">
        <v>22000081</v>
      </c>
      <c r="J45" s="123"/>
      <c r="K45" s="123"/>
      <c r="L45" s="123"/>
      <c r="M45" s="124"/>
      <c r="N45" s="124"/>
      <c r="O45" s="124"/>
      <c r="P45" s="124"/>
      <c r="Q45" s="125">
        <v>0.4</v>
      </c>
      <c r="R45" s="125"/>
      <c r="S45" s="125"/>
      <c r="T45" s="20">
        <f t="shared" si="1"/>
        <v>0</v>
      </c>
      <c r="U45" s="126"/>
      <c r="V45" s="126"/>
      <c r="W45" s="126"/>
      <c r="X45" s="126"/>
      <c r="Y45" s="126"/>
      <c r="Z45" s="116"/>
      <c r="AA45" s="169" t="s">
        <v>173</v>
      </c>
      <c r="AB45" s="150"/>
      <c r="AC45" s="150"/>
      <c r="AD45" s="150"/>
      <c r="AE45" s="150"/>
      <c r="AF45" s="150"/>
      <c r="AG45" s="150"/>
      <c r="AH45" s="150"/>
      <c r="AI45" s="151">
        <v>37005400</v>
      </c>
      <c r="AJ45" s="151"/>
      <c r="AK45" s="151"/>
      <c r="AL45" s="151"/>
      <c r="AM45" s="172"/>
      <c r="AN45" s="172"/>
      <c r="AO45" s="172"/>
      <c r="AP45" s="172"/>
      <c r="AQ45" s="153">
        <v>80</v>
      </c>
      <c r="AR45" s="153"/>
      <c r="AS45" s="153"/>
      <c r="AT45" s="22">
        <f t="shared" si="0"/>
        <v>0</v>
      </c>
      <c r="AU45" s="148" t="s">
        <v>174</v>
      </c>
      <c r="AV45" s="148"/>
      <c r="AW45" s="148"/>
      <c r="AX45" s="148"/>
      <c r="AY45" s="149"/>
    </row>
    <row r="46" spans="1:51" ht="21.95" customHeight="1">
      <c r="A46" s="170" t="s">
        <v>111</v>
      </c>
      <c r="B46" s="171"/>
      <c r="C46" s="171"/>
      <c r="D46" s="171"/>
      <c r="E46" s="171"/>
      <c r="F46" s="171"/>
      <c r="G46" s="171"/>
      <c r="H46" s="171"/>
      <c r="I46" s="123">
        <v>22000051</v>
      </c>
      <c r="J46" s="123"/>
      <c r="K46" s="123"/>
      <c r="L46" s="123"/>
      <c r="M46" s="124"/>
      <c r="N46" s="124"/>
      <c r="O46" s="124"/>
      <c r="P46" s="124"/>
      <c r="Q46" s="125">
        <v>1</v>
      </c>
      <c r="R46" s="125"/>
      <c r="S46" s="125"/>
      <c r="T46" s="20">
        <f t="shared" si="1"/>
        <v>0</v>
      </c>
      <c r="U46" s="126"/>
      <c r="V46" s="126"/>
      <c r="W46" s="126"/>
      <c r="X46" s="126"/>
      <c r="Y46" s="126"/>
      <c r="Z46" s="116"/>
      <c r="AA46" s="132"/>
      <c r="AB46" s="132"/>
      <c r="AC46" s="132"/>
      <c r="AD46" s="132"/>
      <c r="AE46" s="132"/>
      <c r="AF46" s="132"/>
      <c r="AG46" s="132"/>
      <c r="AH46" s="132"/>
      <c r="AI46" s="151">
        <v>37003600</v>
      </c>
      <c r="AJ46" s="151"/>
      <c r="AK46" s="151"/>
      <c r="AL46" s="151"/>
      <c r="AM46" s="172"/>
      <c r="AN46" s="172"/>
      <c r="AO46" s="172"/>
      <c r="AP46" s="172"/>
      <c r="AQ46" s="153">
        <v>57</v>
      </c>
      <c r="AR46" s="153"/>
      <c r="AS46" s="153"/>
      <c r="AT46" s="22">
        <f t="shared" si="0"/>
        <v>0</v>
      </c>
      <c r="AU46" s="148" t="s">
        <v>175</v>
      </c>
      <c r="AV46" s="148"/>
      <c r="AW46" s="148"/>
      <c r="AX46" s="148"/>
      <c r="AY46" s="149"/>
    </row>
    <row r="47" spans="1:51" ht="21.95" customHeight="1">
      <c r="A47" s="173" t="s">
        <v>176</v>
      </c>
      <c r="B47" s="166"/>
      <c r="C47" s="166"/>
      <c r="D47" s="166"/>
      <c r="E47" s="166"/>
      <c r="F47" s="166"/>
      <c r="G47" s="166"/>
      <c r="H47" s="166"/>
      <c r="I47" s="123">
        <v>34001800</v>
      </c>
      <c r="J47" s="123"/>
      <c r="K47" s="123"/>
      <c r="L47" s="123"/>
      <c r="M47" s="124"/>
      <c r="N47" s="124"/>
      <c r="O47" s="124"/>
      <c r="P47" s="124"/>
      <c r="Q47" s="125">
        <v>15.8</v>
      </c>
      <c r="R47" s="125"/>
      <c r="S47" s="125"/>
      <c r="T47" s="20">
        <f t="shared" si="1"/>
        <v>0</v>
      </c>
      <c r="U47" s="126" t="s">
        <v>82</v>
      </c>
      <c r="V47" s="126"/>
      <c r="W47" s="126"/>
      <c r="X47" s="126"/>
      <c r="Y47" s="126"/>
      <c r="Z47" s="116"/>
      <c r="AA47" s="132"/>
      <c r="AB47" s="132"/>
      <c r="AC47" s="132"/>
      <c r="AD47" s="132"/>
      <c r="AE47" s="132"/>
      <c r="AF47" s="132"/>
      <c r="AG47" s="132"/>
      <c r="AH47" s="132"/>
      <c r="AI47" s="151">
        <v>37000600</v>
      </c>
      <c r="AJ47" s="151"/>
      <c r="AK47" s="151"/>
      <c r="AL47" s="151"/>
      <c r="AM47" s="152"/>
      <c r="AN47" s="152"/>
      <c r="AO47" s="152"/>
      <c r="AP47" s="152"/>
      <c r="AQ47" s="153">
        <v>4.8</v>
      </c>
      <c r="AR47" s="153"/>
      <c r="AS47" s="153"/>
      <c r="AT47" s="22">
        <f t="shared" si="0"/>
        <v>0</v>
      </c>
      <c r="AU47" s="148" t="s">
        <v>177</v>
      </c>
      <c r="AV47" s="148"/>
      <c r="AW47" s="148"/>
      <c r="AX47" s="148"/>
      <c r="AY47" s="149"/>
    </row>
    <row r="48" spans="1:51" ht="21.95" customHeight="1">
      <c r="A48" s="165"/>
      <c r="B48" s="166"/>
      <c r="C48" s="166"/>
      <c r="D48" s="166"/>
      <c r="E48" s="166"/>
      <c r="F48" s="166"/>
      <c r="G48" s="166"/>
      <c r="H48" s="166"/>
      <c r="I48" s="123">
        <v>34001801</v>
      </c>
      <c r="J48" s="123"/>
      <c r="K48" s="123"/>
      <c r="L48" s="123"/>
      <c r="M48" s="124"/>
      <c r="N48" s="124"/>
      <c r="O48" s="124"/>
      <c r="P48" s="124"/>
      <c r="Q48" s="125">
        <v>8.5</v>
      </c>
      <c r="R48" s="125"/>
      <c r="S48" s="125"/>
      <c r="T48" s="20">
        <f t="shared" si="1"/>
        <v>0</v>
      </c>
      <c r="U48" s="126" t="s">
        <v>84</v>
      </c>
      <c r="V48" s="126"/>
      <c r="W48" s="126"/>
      <c r="X48" s="126"/>
      <c r="Y48" s="126"/>
      <c r="Z48" s="116"/>
      <c r="AA48" s="132"/>
      <c r="AB48" s="132"/>
      <c r="AC48" s="132"/>
      <c r="AD48" s="132"/>
      <c r="AE48" s="132"/>
      <c r="AF48" s="132"/>
      <c r="AG48" s="132"/>
      <c r="AH48" s="132"/>
      <c r="AI48" s="151">
        <v>37000900</v>
      </c>
      <c r="AJ48" s="151"/>
      <c r="AK48" s="151"/>
      <c r="AL48" s="151"/>
      <c r="AM48" s="152"/>
      <c r="AN48" s="152"/>
      <c r="AO48" s="152"/>
      <c r="AP48" s="152"/>
      <c r="AQ48" s="147">
        <v>5.5</v>
      </c>
      <c r="AR48" s="147"/>
      <c r="AS48" s="147"/>
      <c r="AT48" s="22">
        <f t="shared" si="0"/>
        <v>0</v>
      </c>
      <c r="AU48" s="148" t="s">
        <v>178</v>
      </c>
      <c r="AV48" s="148"/>
      <c r="AW48" s="148"/>
      <c r="AX48" s="148"/>
      <c r="AY48" s="149"/>
    </row>
    <row r="49" spans="1:51" ht="21.95" customHeight="1">
      <c r="A49" s="165"/>
      <c r="B49" s="166"/>
      <c r="C49" s="166"/>
      <c r="D49" s="166"/>
      <c r="E49" s="166"/>
      <c r="F49" s="166"/>
      <c r="G49" s="166"/>
      <c r="H49" s="166"/>
      <c r="I49" s="123">
        <v>34001500</v>
      </c>
      <c r="J49" s="123"/>
      <c r="K49" s="123"/>
      <c r="L49" s="123"/>
      <c r="M49" s="124"/>
      <c r="N49" s="124"/>
      <c r="O49" s="124"/>
      <c r="P49" s="124"/>
      <c r="Q49" s="125">
        <v>13</v>
      </c>
      <c r="R49" s="125"/>
      <c r="S49" s="125"/>
      <c r="T49" s="20">
        <f t="shared" si="1"/>
        <v>0</v>
      </c>
      <c r="U49" s="126" t="s">
        <v>86</v>
      </c>
      <c r="V49" s="126"/>
      <c r="W49" s="126"/>
      <c r="X49" s="126"/>
      <c r="Y49" s="126"/>
      <c r="Z49" s="116"/>
      <c r="AA49" s="132"/>
      <c r="AB49" s="132"/>
      <c r="AC49" s="132"/>
      <c r="AD49" s="132"/>
      <c r="AE49" s="132"/>
      <c r="AF49" s="132"/>
      <c r="AG49" s="132"/>
      <c r="AH49" s="132"/>
      <c r="AI49" s="151">
        <v>37000100</v>
      </c>
      <c r="AJ49" s="151"/>
      <c r="AK49" s="151"/>
      <c r="AL49" s="151"/>
      <c r="AM49" s="152"/>
      <c r="AN49" s="152"/>
      <c r="AO49" s="152"/>
      <c r="AP49" s="152"/>
      <c r="AQ49" s="153">
        <v>2.4</v>
      </c>
      <c r="AR49" s="153"/>
      <c r="AS49" s="153"/>
      <c r="AT49" s="22">
        <f t="shared" si="0"/>
        <v>0</v>
      </c>
      <c r="AU49" s="148" t="s">
        <v>179</v>
      </c>
      <c r="AV49" s="148"/>
      <c r="AW49" s="148"/>
      <c r="AX49" s="148"/>
      <c r="AY49" s="149"/>
    </row>
    <row r="50" spans="1:51" ht="21.95" customHeight="1">
      <c r="A50" s="165"/>
      <c r="B50" s="166"/>
      <c r="C50" s="166"/>
      <c r="D50" s="166"/>
      <c r="E50" s="166"/>
      <c r="F50" s="166"/>
      <c r="G50" s="166"/>
      <c r="H50" s="166"/>
      <c r="I50" s="123">
        <v>34001501</v>
      </c>
      <c r="J50" s="123"/>
      <c r="K50" s="123"/>
      <c r="L50" s="123"/>
      <c r="M50" s="124"/>
      <c r="N50" s="124"/>
      <c r="O50" s="124"/>
      <c r="P50" s="124"/>
      <c r="Q50" s="125">
        <v>7.3</v>
      </c>
      <c r="R50" s="125"/>
      <c r="S50" s="125"/>
      <c r="T50" s="20">
        <f t="shared" si="1"/>
        <v>0</v>
      </c>
      <c r="U50" s="126" t="s">
        <v>88</v>
      </c>
      <c r="V50" s="126"/>
      <c r="W50" s="126"/>
      <c r="X50" s="126"/>
      <c r="Y50" s="126"/>
      <c r="Z50" s="21"/>
      <c r="AA50" s="150" t="s">
        <v>105</v>
      </c>
      <c r="AB50" s="168"/>
      <c r="AC50" s="168"/>
      <c r="AD50" s="168"/>
      <c r="AE50" s="168"/>
      <c r="AF50" s="168"/>
      <c r="AG50" s="168"/>
      <c r="AH50" s="168"/>
      <c r="AI50" s="151">
        <v>26001829</v>
      </c>
      <c r="AJ50" s="168"/>
      <c r="AK50" s="168"/>
      <c r="AL50" s="168"/>
      <c r="AM50" s="152"/>
      <c r="AN50" s="168"/>
      <c r="AO50" s="168"/>
      <c r="AP50" s="168"/>
      <c r="AQ50" s="153">
        <v>4.7</v>
      </c>
      <c r="AR50" s="168"/>
      <c r="AS50" s="168"/>
      <c r="AT50" s="22">
        <f t="shared" si="0"/>
        <v>0</v>
      </c>
      <c r="AU50" s="148" t="s">
        <v>106</v>
      </c>
      <c r="AV50" s="160"/>
      <c r="AW50" s="160"/>
      <c r="AX50" s="160"/>
      <c r="AY50" s="161"/>
    </row>
    <row r="51" spans="1:51" ht="21.95" customHeight="1">
      <c r="A51" s="165"/>
      <c r="B51" s="166"/>
      <c r="C51" s="166"/>
      <c r="D51" s="166"/>
      <c r="E51" s="166"/>
      <c r="F51" s="166"/>
      <c r="G51" s="166"/>
      <c r="H51" s="166"/>
      <c r="I51" s="123">
        <v>34001200</v>
      </c>
      <c r="J51" s="123"/>
      <c r="K51" s="123"/>
      <c r="L51" s="123"/>
      <c r="M51" s="124"/>
      <c r="N51" s="124"/>
      <c r="O51" s="124"/>
      <c r="P51" s="124"/>
      <c r="Q51" s="125">
        <v>10.7</v>
      </c>
      <c r="R51" s="125"/>
      <c r="S51" s="125"/>
      <c r="T51" s="20">
        <f t="shared" si="1"/>
        <v>0</v>
      </c>
      <c r="U51" s="126" t="s">
        <v>90</v>
      </c>
      <c r="V51" s="126"/>
      <c r="W51" s="126"/>
      <c r="X51" s="126"/>
      <c r="Y51" s="126"/>
      <c r="Z51" s="21"/>
      <c r="AA51" s="168"/>
      <c r="AB51" s="168"/>
      <c r="AC51" s="168"/>
      <c r="AD51" s="168"/>
      <c r="AE51" s="168"/>
      <c r="AF51" s="168"/>
      <c r="AG51" s="168"/>
      <c r="AH51" s="168"/>
      <c r="AI51" s="151">
        <v>26001524</v>
      </c>
      <c r="AJ51" s="168"/>
      <c r="AK51" s="168"/>
      <c r="AL51" s="168"/>
      <c r="AM51" s="152"/>
      <c r="AN51" s="168"/>
      <c r="AO51" s="168"/>
      <c r="AP51" s="168"/>
      <c r="AQ51" s="153">
        <v>4</v>
      </c>
      <c r="AR51" s="168"/>
      <c r="AS51" s="168"/>
      <c r="AT51" s="22">
        <f t="shared" si="0"/>
        <v>0</v>
      </c>
      <c r="AU51" s="148" t="s">
        <v>108</v>
      </c>
      <c r="AV51" s="160"/>
      <c r="AW51" s="160"/>
      <c r="AX51" s="160"/>
      <c r="AY51" s="161"/>
    </row>
    <row r="52" spans="1:51" ht="21.95" customHeight="1">
      <c r="A52" s="165"/>
      <c r="B52" s="166"/>
      <c r="C52" s="166"/>
      <c r="D52" s="166"/>
      <c r="E52" s="166"/>
      <c r="F52" s="166"/>
      <c r="G52" s="166"/>
      <c r="H52" s="166"/>
      <c r="I52" s="123">
        <v>34001201</v>
      </c>
      <c r="J52" s="123"/>
      <c r="K52" s="123"/>
      <c r="L52" s="123"/>
      <c r="M52" s="124"/>
      <c r="N52" s="124"/>
      <c r="O52" s="124"/>
      <c r="P52" s="124"/>
      <c r="Q52" s="125">
        <v>6.2</v>
      </c>
      <c r="R52" s="125"/>
      <c r="S52" s="125"/>
      <c r="T52" s="20">
        <f t="shared" si="1"/>
        <v>0</v>
      </c>
      <c r="U52" s="126" t="s">
        <v>92</v>
      </c>
      <c r="V52" s="126"/>
      <c r="W52" s="126"/>
      <c r="X52" s="126"/>
      <c r="Y52" s="126"/>
      <c r="Z52" s="21"/>
      <c r="AA52" s="168"/>
      <c r="AB52" s="168"/>
      <c r="AC52" s="168"/>
      <c r="AD52" s="168"/>
      <c r="AE52" s="168"/>
      <c r="AF52" s="168"/>
      <c r="AG52" s="168"/>
      <c r="AH52" s="168"/>
      <c r="AI52" s="151">
        <v>26001219</v>
      </c>
      <c r="AJ52" s="168"/>
      <c r="AK52" s="168"/>
      <c r="AL52" s="168"/>
      <c r="AM52" s="152"/>
      <c r="AN52" s="168"/>
      <c r="AO52" s="168"/>
      <c r="AP52" s="168"/>
      <c r="AQ52" s="153">
        <v>3.5</v>
      </c>
      <c r="AR52" s="168"/>
      <c r="AS52" s="168"/>
      <c r="AT52" s="22">
        <f t="shared" si="0"/>
        <v>0</v>
      </c>
      <c r="AU52" s="148" t="s">
        <v>110</v>
      </c>
      <c r="AV52" s="160"/>
      <c r="AW52" s="160"/>
      <c r="AX52" s="160"/>
      <c r="AY52" s="161"/>
    </row>
    <row r="53" spans="1:51" ht="21.95" customHeight="1">
      <c r="A53" s="165"/>
      <c r="B53" s="166"/>
      <c r="C53" s="166"/>
      <c r="D53" s="166"/>
      <c r="E53" s="166"/>
      <c r="F53" s="166"/>
      <c r="G53" s="166"/>
      <c r="H53" s="166"/>
      <c r="I53" s="123">
        <v>34000900</v>
      </c>
      <c r="J53" s="123"/>
      <c r="K53" s="123"/>
      <c r="L53" s="123"/>
      <c r="M53" s="124"/>
      <c r="N53" s="124"/>
      <c r="O53" s="124"/>
      <c r="P53" s="124"/>
      <c r="Q53" s="125">
        <v>8.5</v>
      </c>
      <c r="R53" s="125"/>
      <c r="S53" s="125"/>
      <c r="T53" s="20">
        <f t="shared" si="1"/>
        <v>0</v>
      </c>
      <c r="U53" s="126" t="s">
        <v>93</v>
      </c>
      <c r="V53" s="126"/>
      <c r="W53" s="126"/>
      <c r="X53" s="126"/>
      <c r="Y53" s="126"/>
      <c r="Z53" s="21"/>
      <c r="AA53" s="168"/>
      <c r="AB53" s="168"/>
      <c r="AC53" s="168"/>
      <c r="AD53" s="168"/>
      <c r="AE53" s="168"/>
      <c r="AF53" s="168"/>
      <c r="AG53" s="168"/>
      <c r="AH53" s="168"/>
      <c r="AI53" s="151">
        <v>26000914</v>
      </c>
      <c r="AJ53" s="168"/>
      <c r="AK53" s="168"/>
      <c r="AL53" s="168"/>
      <c r="AM53" s="152"/>
      <c r="AN53" s="168"/>
      <c r="AO53" s="168"/>
      <c r="AP53" s="168"/>
      <c r="AQ53" s="153">
        <v>3</v>
      </c>
      <c r="AR53" s="168"/>
      <c r="AS53" s="168"/>
      <c r="AT53" s="22">
        <f t="shared" si="0"/>
        <v>0</v>
      </c>
      <c r="AU53" s="148" t="s">
        <v>112</v>
      </c>
      <c r="AV53" s="160"/>
      <c r="AW53" s="160"/>
      <c r="AX53" s="160"/>
      <c r="AY53" s="161"/>
    </row>
    <row r="54" spans="1:51" ht="21.95" customHeight="1">
      <c r="A54" s="165"/>
      <c r="B54" s="166"/>
      <c r="C54" s="166"/>
      <c r="D54" s="166"/>
      <c r="E54" s="166"/>
      <c r="F54" s="166"/>
      <c r="G54" s="166"/>
      <c r="H54" s="166"/>
      <c r="I54" s="123">
        <v>34000901</v>
      </c>
      <c r="J54" s="123"/>
      <c r="K54" s="123"/>
      <c r="L54" s="123"/>
      <c r="M54" s="124"/>
      <c r="N54" s="124"/>
      <c r="O54" s="124"/>
      <c r="P54" s="124"/>
      <c r="Q54" s="125">
        <v>5</v>
      </c>
      <c r="R54" s="125"/>
      <c r="S54" s="125"/>
      <c r="T54" s="20">
        <f t="shared" si="1"/>
        <v>0</v>
      </c>
      <c r="U54" s="126" t="s">
        <v>95</v>
      </c>
      <c r="V54" s="126"/>
      <c r="W54" s="126"/>
      <c r="X54" s="126"/>
      <c r="Y54" s="126"/>
      <c r="Z54" s="21"/>
      <c r="AA54" s="168"/>
      <c r="AB54" s="168"/>
      <c r="AC54" s="168"/>
      <c r="AD54" s="168"/>
      <c r="AE54" s="168"/>
      <c r="AF54" s="168"/>
      <c r="AG54" s="168"/>
      <c r="AH54" s="168"/>
      <c r="AI54" s="151">
        <v>26000610</v>
      </c>
      <c r="AJ54" s="168"/>
      <c r="AK54" s="168"/>
      <c r="AL54" s="168"/>
      <c r="AM54" s="152"/>
      <c r="AN54" s="168"/>
      <c r="AO54" s="168"/>
      <c r="AP54" s="168"/>
      <c r="AQ54" s="153">
        <v>2.5</v>
      </c>
      <c r="AR54" s="168"/>
      <c r="AS54" s="168"/>
      <c r="AT54" s="22">
        <f t="shared" si="0"/>
        <v>0</v>
      </c>
      <c r="AU54" s="148" t="s">
        <v>114</v>
      </c>
      <c r="AV54" s="160"/>
      <c r="AW54" s="160"/>
      <c r="AX54" s="160"/>
      <c r="AY54" s="161"/>
    </row>
    <row r="55" spans="1:51" ht="21.95" customHeight="1">
      <c r="A55" s="165"/>
      <c r="B55" s="166"/>
      <c r="C55" s="166"/>
      <c r="D55" s="166"/>
      <c r="E55" s="166"/>
      <c r="F55" s="166"/>
      <c r="G55" s="166"/>
      <c r="H55" s="166"/>
      <c r="I55" s="123">
        <v>34000600</v>
      </c>
      <c r="J55" s="123"/>
      <c r="K55" s="123"/>
      <c r="L55" s="123"/>
      <c r="M55" s="124"/>
      <c r="N55" s="124"/>
      <c r="O55" s="124"/>
      <c r="P55" s="124"/>
      <c r="Q55" s="125">
        <v>6.1</v>
      </c>
      <c r="R55" s="125"/>
      <c r="S55" s="125"/>
      <c r="T55" s="20">
        <f t="shared" si="1"/>
        <v>0</v>
      </c>
      <c r="U55" s="126" t="s">
        <v>98</v>
      </c>
      <c r="V55" s="126"/>
      <c r="W55" s="126"/>
      <c r="X55" s="126"/>
      <c r="Y55" s="126"/>
      <c r="Z55" s="21"/>
      <c r="AA55" s="150" t="s">
        <v>116</v>
      </c>
      <c r="AB55" s="150"/>
      <c r="AC55" s="150"/>
      <c r="AD55" s="150"/>
      <c r="AE55" s="150"/>
      <c r="AF55" s="150"/>
      <c r="AG55" s="150"/>
      <c r="AH55" s="150"/>
      <c r="AI55" s="151">
        <v>24000021</v>
      </c>
      <c r="AJ55" s="168"/>
      <c r="AK55" s="168"/>
      <c r="AL55" s="168"/>
      <c r="AM55" s="152"/>
      <c r="AN55" s="168"/>
      <c r="AO55" s="168"/>
      <c r="AP55" s="168"/>
      <c r="AQ55" s="153">
        <v>30</v>
      </c>
      <c r="AR55" s="168"/>
      <c r="AS55" s="168"/>
      <c r="AT55" s="22">
        <f t="shared" si="0"/>
        <v>0</v>
      </c>
      <c r="AU55" s="148" t="s">
        <v>117</v>
      </c>
      <c r="AV55" s="160"/>
      <c r="AW55" s="160"/>
      <c r="AX55" s="160"/>
      <c r="AY55" s="161"/>
    </row>
    <row r="56" spans="1:51" ht="21.95" customHeight="1">
      <c r="A56" s="165"/>
      <c r="B56" s="166"/>
      <c r="C56" s="166"/>
      <c r="D56" s="166"/>
      <c r="E56" s="166"/>
      <c r="F56" s="166"/>
      <c r="G56" s="166"/>
      <c r="H56" s="166"/>
      <c r="I56" s="123">
        <v>34000601</v>
      </c>
      <c r="J56" s="123"/>
      <c r="K56" s="123"/>
      <c r="L56" s="123"/>
      <c r="M56" s="174"/>
      <c r="N56" s="174"/>
      <c r="O56" s="174"/>
      <c r="P56" s="174"/>
      <c r="Q56" s="125">
        <v>3.7</v>
      </c>
      <c r="R56" s="125"/>
      <c r="S56" s="125"/>
      <c r="T56" s="20">
        <f t="shared" si="1"/>
        <v>0</v>
      </c>
      <c r="U56" s="126" t="s">
        <v>101</v>
      </c>
      <c r="V56" s="126"/>
      <c r="W56" s="126"/>
      <c r="X56" s="126"/>
      <c r="Y56" s="126"/>
      <c r="Z56" s="21"/>
      <c r="AA56" s="150" t="s">
        <v>180</v>
      </c>
      <c r="AB56" s="150"/>
      <c r="AC56" s="150"/>
      <c r="AD56" s="150"/>
      <c r="AE56" s="150"/>
      <c r="AF56" s="150"/>
      <c r="AG56" s="150"/>
      <c r="AH56" s="150"/>
      <c r="AI56" s="151">
        <v>23010500</v>
      </c>
      <c r="AJ56" s="168"/>
      <c r="AK56" s="168"/>
      <c r="AL56" s="168"/>
      <c r="AM56" s="152"/>
      <c r="AN56" s="168"/>
      <c r="AO56" s="168"/>
      <c r="AP56" s="168"/>
      <c r="AQ56" s="153">
        <v>1.2</v>
      </c>
      <c r="AR56" s="168"/>
      <c r="AS56" s="168"/>
      <c r="AT56" s="22">
        <f t="shared" si="0"/>
        <v>0</v>
      </c>
      <c r="AU56" s="148"/>
      <c r="AV56" s="160"/>
      <c r="AW56" s="160"/>
      <c r="AX56" s="160"/>
      <c r="AY56" s="161"/>
    </row>
    <row r="57" spans="1:51" ht="21.95" customHeight="1">
      <c r="A57" s="165" t="s">
        <v>181</v>
      </c>
      <c r="B57" s="166"/>
      <c r="C57" s="166"/>
      <c r="D57" s="166"/>
      <c r="E57" s="166"/>
      <c r="F57" s="166"/>
      <c r="G57" s="166"/>
      <c r="H57" s="166"/>
      <c r="I57" s="123">
        <v>34010240</v>
      </c>
      <c r="J57" s="168"/>
      <c r="K57" s="168"/>
      <c r="L57" s="168"/>
      <c r="M57" s="124"/>
      <c r="N57" s="124"/>
      <c r="O57" s="124"/>
      <c r="P57" s="124"/>
      <c r="Q57" s="125">
        <v>3.4</v>
      </c>
      <c r="R57" s="160"/>
      <c r="S57" s="160"/>
      <c r="T57" s="20">
        <f t="shared" si="1"/>
        <v>0</v>
      </c>
      <c r="U57" s="126" t="s">
        <v>182</v>
      </c>
      <c r="V57" s="160"/>
      <c r="W57" s="160"/>
      <c r="X57" s="160"/>
      <c r="Y57" s="160"/>
      <c r="Z57" s="21"/>
      <c r="AA57" s="150" t="s">
        <v>277</v>
      </c>
      <c r="AB57" s="150"/>
      <c r="AC57" s="150"/>
      <c r="AD57" s="150"/>
      <c r="AE57" s="150"/>
      <c r="AF57" s="150"/>
      <c r="AG57" s="150"/>
      <c r="AH57" s="150"/>
      <c r="AI57" s="151">
        <v>23000011</v>
      </c>
      <c r="AJ57" s="168"/>
      <c r="AK57" s="168"/>
      <c r="AL57" s="168"/>
      <c r="AM57" s="152"/>
      <c r="AN57" s="168"/>
      <c r="AO57" s="168"/>
      <c r="AP57" s="168"/>
      <c r="AQ57" s="153">
        <v>4.5</v>
      </c>
      <c r="AR57" s="168"/>
      <c r="AS57" s="168"/>
      <c r="AT57" s="22">
        <f t="shared" si="0"/>
        <v>0</v>
      </c>
      <c r="AU57" s="148"/>
      <c r="AV57" s="160"/>
      <c r="AW57" s="160"/>
      <c r="AX57" s="160"/>
      <c r="AY57" s="161"/>
    </row>
    <row r="58" spans="1:51" ht="21.95" customHeight="1">
      <c r="A58" s="165"/>
      <c r="B58" s="166"/>
      <c r="C58" s="166"/>
      <c r="D58" s="166"/>
      <c r="E58" s="166"/>
      <c r="F58" s="166"/>
      <c r="G58" s="166"/>
      <c r="H58" s="166"/>
      <c r="I58" s="123">
        <v>34010500</v>
      </c>
      <c r="J58" s="168"/>
      <c r="K58" s="168"/>
      <c r="L58" s="168"/>
      <c r="M58" s="175"/>
      <c r="N58" s="175"/>
      <c r="O58" s="175"/>
      <c r="P58" s="175"/>
      <c r="Q58" s="125">
        <v>5.7</v>
      </c>
      <c r="R58" s="160"/>
      <c r="S58" s="160"/>
      <c r="T58" s="20">
        <f t="shared" si="1"/>
        <v>0</v>
      </c>
      <c r="U58" s="126" t="s">
        <v>183</v>
      </c>
      <c r="V58" s="160"/>
      <c r="W58" s="160"/>
      <c r="X58" s="160"/>
      <c r="Y58" s="160"/>
      <c r="Z58" s="21"/>
      <c r="AA58" s="150" t="s">
        <v>120</v>
      </c>
      <c r="AB58" s="150"/>
      <c r="AC58" s="150"/>
      <c r="AD58" s="150"/>
      <c r="AE58" s="150"/>
      <c r="AF58" s="150"/>
      <c r="AG58" s="150"/>
      <c r="AH58" s="150"/>
      <c r="AI58" s="151">
        <v>27000021</v>
      </c>
      <c r="AJ58" s="168"/>
      <c r="AK58" s="168"/>
      <c r="AL58" s="168"/>
      <c r="AM58" s="152"/>
      <c r="AN58" s="168"/>
      <c r="AO58" s="168"/>
      <c r="AP58" s="168"/>
      <c r="AQ58" s="153">
        <v>62</v>
      </c>
      <c r="AR58" s="168"/>
      <c r="AS58" s="168"/>
      <c r="AT58" s="22">
        <f t="shared" si="0"/>
        <v>0</v>
      </c>
      <c r="AU58" s="148"/>
      <c r="AV58" s="160"/>
      <c r="AW58" s="160"/>
      <c r="AX58" s="160"/>
      <c r="AY58" s="161"/>
    </row>
    <row r="59" spans="1:51" ht="21.95" customHeight="1">
      <c r="A59" s="165" t="s">
        <v>184</v>
      </c>
      <c r="B59" s="166"/>
      <c r="C59" s="166"/>
      <c r="D59" s="166"/>
      <c r="E59" s="166"/>
      <c r="F59" s="166"/>
      <c r="G59" s="166"/>
      <c r="H59" s="166"/>
      <c r="I59" s="123">
        <v>21004000</v>
      </c>
      <c r="J59" s="168"/>
      <c r="K59" s="168"/>
      <c r="L59" s="168"/>
      <c r="M59" s="124"/>
      <c r="N59" s="124"/>
      <c r="O59" s="124"/>
      <c r="P59" s="124"/>
      <c r="Q59" s="125">
        <v>17.5</v>
      </c>
      <c r="R59" s="160"/>
      <c r="S59" s="160"/>
      <c r="T59" s="20">
        <f t="shared" si="1"/>
        <v>0</v>
      </c>
      <c r="U59" s="126" t="s">
        <v>82</v>
      </c>
      <c r="V59" s="126"/>
      <c r="W59" s="126"/>
      <c r="X59" s="126"/>
      <c r="Y59" s="126"/>
      <c r="Z59" s="21"/>
      <c r="AA59" s="150" t="s">
        <v>124</v>
      </c>
      <c r="AB59" s="150"/>
      <c r="AC59" s="150"/>
      <c r="AD59" s="150"/>
      <c r="AE59" s="150"/>
      <c r="AF59" s="150"/>
      <c r="AG59" s="150"/>
      <c r="AH59" s="150"/>
      <c r="AI59" s="178"/>
      <c r="AJ59" s="179"/>
      <c r="AK59" s="179"/>
      <c r="AL59" s="179"/>
      <c r="AM59" s="152"/>
      <c r="AN59" s="168"/>
      <c r="AO59" s="168"/>
      <c r="AP59" s="168"/>
      <c r="AQ59" s="153">
        <v>6</v>
      </c>
      <c r="AR59" s="168"/>
      <c r="AS59" s="168"/>
      <c r="AT59" s="22">
        <f t="shared" si="0"/>
        <v>0</v>
      </c>
      <c r="AU59" s="148"/>
      <c r="AV59" s="160"/>
      <c r="AW59" s="160"/>
      <c r="AX59" s="160"/>
      <c r="AY59" s="161"/>
    </row>
    <row r="60" spans="1:51" ht="21.95" customHeight="1">
      <c r="A60" s="165" t="s">
        <v>185</v>
      </c>
      <c r="B60" s="171"/>
      <c r="C60" s="171"/>
      <c r="D60" s="171"/>
      <c r="E60" s="171"/>
      <c r="F60" s="171"/>
      <c r="G60" s="171"/>
      <c r="H60" s="171"/>
      <c r="I60" s="123">
        <v>21000600</v>
      </c>
      <c r="J60" s="168"/>
      <c r="K60" s="168"/>
      <c r="L60" s="168"/>
      <c r="M60" s="124"/>
      <c r="N60" s="124"/>
      <c r="O60" s="124"/>
      <c r="P60" s="124"/>
      <c r="Q60" s="125">
        <v>1.6</v>
      </c>
      <c r="R60" s="160"/>
      <c r="S60" s="160"/>
      <c r="T60" s="20">
        <f t="shared" si="1"/>
        <v>0</v>
      </c>
      <c r="U60" s="126" t="s">
        <v>186</v>
      </c>
      <c r="V60" s="160"/>
      <c r="W60" s="160"/>
      <c r="X60" s="160"/>
      <c r="Y60" s="160"/>
      <c r="Z60" s="21"/>
      <c r="AA60" s="169" t="s">
        <v>187</v>
      </c>
      <c r="AB60" s="150"/>
      <c r="AC60" s="150"/>
      <c r="AD60" s="150"/>
      <c r="AE60" s="150"/>
      <c r="AF60" s="150"/>
      <c r="AG60" s="150"/>
      <c r="AH60" s="150"/>
      <c r="AI60" s="151">
        <v>22000011</v>
      </c>
      <c r="AJ60" s="168"/>
      <c r="AK60" s="168"/>
      <c r="AL60" s="168"/>
      <c r="AM60" s="152"/>
      <c r="AN60" s="168"/>
      <c r="AO60" s="168"/>
      <c r="AP60" s="168"/>
      <c r="AQ60" s="153">
        <v>0.7</v>
      </c>
      <c r="AR60" s="168"/>
      <c r="AS60" s="168"/>
      <c r="AT60" s="22">
        <f t="shared" si="0"/>
        <v>0</v>
      </c>
      <c r="AU60" s="126" t="s">
        <v>104</v>
      </c>
      <c r="AV60" s="160"/>
      <c r="AW60" s="160"/>
      <c r="AX60" s="160"/>
      <c r="AY60" s="161"/>
    </row>
    <row r="61" spans="1:51" ht="21.95" customHeight="1">
      <c r="A61" s="170"/>
      <c r="B61" s="171"/>
      <c r="C61" s="171"/>
      <c r="D61" s="171"/>
      <c r="E61" s="171"/>
      <c r="F61" s="171"/>
      <c r="G61" s="171"/>
      <c r="H61" s="171"/>
      <c r="I61" s="123">
        <v>21001000</v>
      </c>
      <c r="J61" s="168"/>
      <c r="K61" s="168"/>
      <c r="L61" s="168"/>
      <c r="M61" s="124"/>
      <c r="N61" s="124"/>
      <c r="O61" s="124"/>
      <c r="P61" s="124"/>
      <c r="Q61" s="125">
        <v>2.7</v>
      </c>
      <c r="R61" s="160"/>
      <c r="S61" s="160"/>
      <c r="T61" s="20">
        <f t="shared" si="1"/>
        <v>0</v>
      </c>
      <c r="U61" s="126" t="s">
        <v>276</v>
      </c>
      <c r="V61" s="160"/>
      <c r="W61" s="160"/>
      <c r="X61" s="160"/>
      <c r="Y61" s="160"/>
      <c r="Z61" s="21"/>
      <c r="AA61" s="168"/>
      <c r="AB61" s="168"/>
      <c r="AC61" s="168"/>
      <c r="AD61" s="168"/>
      <c r="AE61" s="168"/>
      <c r="AF61" s="168"/>
      <c r="AG61" s="168"/>
      <c r="AH61" s="168"/>
      <c r="AI61" s="151">
        <v>22000021</v>
      </c>
      <c r="AJ61" s="168"/>
      <c r="AK61" s="168"/>
      <c r="AL61" s="168"/>
      <c r="AM61" s="152"/>
      <c r="AN61" s="168"/>
      <c r="AO61" s="168"/>
      <c r="AP61" s="168"/>
      <c r="AQ61" s="153">
        <v>0.7</v>
      </c>
      <c r="AR61" s="168"/>
      <c r="AS61" s="168"/>
      <c r="AT61" s="22">
        <f t="shared" si="0"/>
        <v>0</v>
      </c>
      <c r="AU61" s="126" t="s">
        <v>107</v>
      </c>
      <c r="AV61" s="160"/>
      <c r="AW61" s="160"/>
      <c r="AX61" s="160"/>
      <c r="AY61" s="161"/>
    </row>
    <row r="62" spans="1:51" ht="21.95" customHeight="1">
      <c r="A62" s="170"/>
      <c r="B62" s="171"/>
      <c r="C62" s="171"/>
      <c r="D62" s="171"/>
      <c r="E62" s="171"/>
      <c r="F62" s="171"/>
      <c r="G62" s="171"/>
      <c r="H62" s="171"/>
      <c r="I62" s="123">
        <v>21001500</v>
      </c>
      <c r="J62" s="168"/>
      <c r="K62" s="168"/>
      <c r="L62" s="168"/>
      <c r="M62" s="124"/>
      <c r="N62" s="124"/>
      <c r="O62" s="124"/>
      <c r="P62" s="124"/>
      <c r="Q62" s="125">
        <v>4.0999999999999996</v>
      </c>
      <c r="R62" s="160"/>
      <c r="S62" s="160"/>
      <c r="T62" s="20">
        <f t="shared" si="1"/>
        <v>0</v>
      </c>
      <c r="U62" s="126" t="s">
        <v>119</v>
      </c>
      <c r="V62" s="160"/>
      <c r="W62" s="160"/>
      <c r="X62" s="160"/>
      <c r="Y62" s="160"/>
      <c r="Z62" s="21"/>
      <c r="AA62" s="168"/>
      <c r="AB62" s="168"/>
      <c r="AC62" s="168"/>
      <c r="AD62" s="168"/>
      <c r="AE62" s="168"/>
      <c r="AF62" s="168"/>
      <c r="AG62" s="168"/>
      <c r="AH62" s="168"/>
      <c r="AI62" s="151">
        <v>22000031</v>
      </c>
      <c r="AJ62" s="168"/>
      <c r="AK62" s="168"/>
      <c r="AL62" s="168"/>
      <c r="AM62" s="152"/>
      <c r="AN62" s="168"/>
      <c r="AO62" s="168"/>
      <c r="AP62" s="168"/>
      <c r="AQ62" s="153">
        <v>0.7</v>
      </c>
      <c r="AR62" s="168"/>
      <c r="AS62" s="168"/>
      <c r="AT62" s="22">
        <f t="shared" si="0"/>
        <v>0</v>
      </c>
      <c r="AU62" s="126" t="s">
        <v>109</v>
      </c>
      <c r="AV62" s="160"/>
      <c r="AW62" s="160"/>
      <c r="AX62" s="160"/>
      <c r="AY62" s="161"/>
    </row>
    <row r="63" spans="1:51" ht="21.95" customHeight="1">
      <c r="A63" s="170"/>
      <c r="B63" s="171"/>
      <c r="C63" s="171"/>
      <c r="D63" s="171"/>
      <c r="E63" s="171"/>
      <c r="F63" s="171"/>
      <c r="G63" s="171"/>
      <c r="H63" s="171"/>
      <c r="I63" s="123">
        <v>21002000</v>
      </c>
      <c r="J63" s="168"/>
      <c r="K63" s="168"/>
      <c r="L63" s="168"/>
      <c r="M63" s="124"/>
      <c r="N63" s="124"/>
      <c r="O63" s="124"/>
      <c r="P63" s="124"/>
      <c r="Q63" s="125">
        <v>5.5</v>
      </c>
      <c r="R63" s="160"/>
      <c r="S63" s="160"/>
      <c r="T63" s="20">
        <f t="shared" si="1"/>
        <v>0</v>
      </c>
      <c r="U63" s="126" t="s">
        <v>188</v>
      </c>
      <c r="V63" s="126"/>
      <c r="W63" s="126"/>
      <c r="X63" s="126"/>
      <c r="Y63" s="126"/>
      <c r="Z63" s="21"/>
      <c r="AA63" s="168"/>
      <c r="AB63" s="168"/>
      <c r="AC63" s="168"/>
      <c r="AD63" s="168"/>
      <c r="AE63" s="168"/>
      <c r="AF63" s="168"/>
      <c r="AG63" s="168"/>
      <c r="AH63" s="168"/>
      <c r="AI63" s="151">
        <v>22000041</v>
      </c>
      <c r="AJ63" s="168"/>
      <c r="AK63" s="168"/>
      <c r="AL63" s="168"/>
      <c r="AM63" s="152"/>
      <c r="AN63" s="168"/>
      <c r="AO63" s="168"/>
      <c r="AP63" s="168"/>
      <c r="AQ63" s="153">
        <v>1.1000000000000001</v>
      </c>
      <c r="AR63" s="168"/>
      <c r="AS63" s="168"/>
      <c r="AT63" s="22">
        <f t="shared" si="0"/>
        <v>0</v>
      </c>
      <c r="AU63" s="126" t="s">
        <v>189</v>
      </c>
      <c r="AV63" s="160"/>
      <c r="AW63" s="160"/>
      <c r="AX63" s="160"/>
      <c r="AY63" s="161"/>
    </row>
    <row r="64" spans="1:51" ht="21.95" customHeight="1">
      <c r="A64" s="170"/>
      <c r="B64" s="171"/>
      <c r="C64" s="171"/>
      <c r="D64" s="171"/>
      <c r="E64" s="171"/>
      <c r="F64" s="171"/>
      <c r="G64" s="171"/>
      <c r="H64" s="171"/>
      <c r="I64" s="123">
        <v>21002500</v>
      </c>
      <c r="J64" s="168"/>
      <c r="K64" s="168"/>
      <c r="L64" s="168"/>
      <c r="M64" s="124"/>
      <c r="N64" s="124"/>
      <c r="O64" s="124"/>
      <c r="P64" s="124"/>
      <c r="Q64" s="125">
        <v>6.8</v>
      </c>
      <c r="R64" s="160"/>
      <c r="S64" s="160"/>
      <c r="T64" s="20">
        <f t="shared" si="1"/>
        <v>0</v>
      </c>
      <c r="U64" s="126" t="s">
        <v>190</v>
      </c>
      <c r="V64" s="126"/>
      <c r="W64" s="126"/>
      <c r="X64" s="126"/>
      <c r="Y64" s="126"/>
      <c r="Z64" s="21"/>
      <c r="AA64" s="150" t="s">
        <v>191</v>
      </c>
      <c r="AB64" s="150"/>
      <c r="AC64" s="150"/>
      <c r="AD64" s="150"/>
      <c r="AE64" s="150"/>
      <c r="AF64" s="150"/>
      <c r="AG64" s="150"/>
      <c r="AH64" s="150"/>
      <c r="AI64" s="151">
        <v>35702000</v>
      </c>
      <c r="AJ64" s="168"/>
      <c r="AK64" s="168"/>
      <c r="AL64" s="168"/>
      <c r="AM64" s="152"/>
      <c r="AN64" s="168"/>
      <c r="AO64" s="168"/>
      <c r="AP64" s="168"/>
      <c r="AQ64" s="153">
        <v>6.5</v>
      </c>
      <c r="AR64" s="168"/>
      <c r="AS64" s="168"/>
      <c r="AT64" s="22">
        <f t="shared" si="0"/>
        <v>0</v>
      </c>
      <c r="AU64" s="148" t="s">
        <v>264</v>
      </c>
      <c r="AV64" s="160"/>
      <c r="AW64" s="160"/>
      <c r="AX64" s="160"/>
      <c r="AY64" s="161"/>
    </row>
    <row r="65" spans="1:51" ht="21.95" customHeight="1">
      <c r="A65" s="170"/>
      <c r="B65" s="171"/>
      <c r="C65" s="171"/>
      <c r="D65" s="171"/>
      <c r="E65" s="171"/>
      <c r="F65" s="171"/>
      <c r="G65" s="171"/>
      <c r="H65" s="171"/>
      <c r="I65" s="123">
        <v>21003000</v>
      </c>
      <c r="J65" s="168"/>
      <c r="K65" s="168"/>
      <c r="L65" s="168"/>
      <c r="M65" s="124"/>
      <c r="N65" s="124"/>
      <c r="O65" s="124"/>
      <c r="P65" s="124"/>
      <c r="Q65" s="125">
        <v>8.1999999999999993</v>
      </c>
      <c r="R65" s="160"/>
      <c r="S65" s="160"/>
      <c r="T65" s="20">
        <f t="shared" si="1"/>
        <v>0</v>
      </c>
      <c r="U65" s="126" t="s">
        <v>192</v>
      </c>
      <c r="V65" s="126"/>
      <c r="W65" s="126"/>
      <c r="X65" s="126"/>
      <c r="Y65" s="126"/>
      <c r="Z65" s="21"/>
      <c r="AA65" s="168"/>
      <c r="AB65" s="168"/>
      <c r="AC65" s="168"/>
      <c r="AD65" s="168"/>
      <c r="AE65" s="168"/>
      <c r="AF65" s="168"/>
      <c r="AG65" s="168"/>
      <c r="AH65" s="168"/>
      <c r="AI65" s="151">
        <v>35703000</v>
      </c>
      <c r="AJ65" s="168"/>
      <c r="AK65" s="168"/>
      <c r="AL65" s="168"/>
      <c r="AM65" s="152"/>
      <c r="AN65" s="168"/>
      <c r="AO65" s="168"/>
      <c r="AP65" s="168"/>
      <c r="AQ65" s="153">
        <v>9.5</v>
      </c>
      <c r="AR65" s="168"/>
      <c r="AS65" s="168"/>
      <c r="AT65" s="22">
        <f t="shared" si="0"/>
        <v>0</v>
      </c>
      <c r="AU65" s="148" t="s">
        <v>265</v>
      </c>
      <c r="AV65" s="160"/>
      <c r="AW65" s="160"/>
      <c r="AX65" s="160"/>
      <c r="AY65" s="161"/>
    </row>
    <row r="66" spans="1:51" ht="21.95" customHeight="1" thickBot="1">
      <c r="A66" s="176"/>
      <c r="B66" s="177"/>
      <c r="C66" s="177"/>
      <c r="D66" s="177"/>
      <c r="E66" s="177"/>
      <c r="F66" s="177"/>
      <c r="G66" s="177"/>
      <c r="H66" s="177"/>
      <c r="I66" s="185">
        <v>21004000</v>
      </c>
      <c r="J66" s="180"/>
      <c r="K66" s="180"/>
      <c r="L66" s="180"/>
      <c r="M66" s="186"/>
      <c r="N66" s="186"/>
      <c r="O66" s="186"/>
      <c r="P66" s="186"/>
      <c r="Q66" s="187">
        <v>10.9</v>
      </c>
      <c r="R66" s="183"/>
      <c r="S66" s="183"/>
      <c r="T66" s="20">
        <f t="shared" si="1"/>
        <v>0</v>
      </c>
      <c r="U66" s="188" t="s">
        <v>193</v>
      </c>
      <c r="V66" s="188"/>
      <c r="W66" s="188"/>
      <c r="X66" s="188"/>
      <c r="Y66" s="188"/>
      <c r="Z66" s="23"/>
      <c r="AA66" s="180"/>
      <c r="AB66" s="180"/>
      <c r="AC66" s="180"/>
      <c r="AD66" s="180"/>
      <c r="AE66" s="180"/>
      <c r="AF66" s="180"/>
      <c r="AG66" s="180"/>
      <c r="AH66" s="180"/>
      <c r="AI66" s="189">
        <v>35704000</v>
      </c>
      <c r="AJ66" s="180"/>
      <c r="AK66" s="180"/>
      <c r="AL66" s="180"/>
      <c r="AM66" s="190"/>
      <c r="AN66" s="180"/>
      <c r="AO66" s="180"/>
      <c r="AP66" s="180"/>
      <c r="AQ66" s="181">
        <v>12.5</v>
      </c>
      <c r="AR66" s="180"/>
      <c r="AS66" s="180"/>
      <c r="AT66" s="22">
        <f t="shared" si="0"/>
        <v>0</v>
      </c>
      <c r="AU66" s="182" t="s">
        <v>266</v>
      </c>
      <c r="AV66" s="183"/>
      <c r="AW66" s="183"/>
      <c r="AX66" s="183"/>
      <c r="AY66" s="184"/>
    </row>
    <row r="67" spans="1:51" ht="21" customHeight="1">
      <c r="I67" s="24"/>
      <c r="J67" s="24"/>
      <c r="K67" s="25"/>
      <c r="L67" s="25"/>
      <c r="M67" s="26"/>
      <c r="N67" s="26"/>
      <c r="O67" s="27"/>
      <c r="P67" s="27"/>
      <c r="Q67" s="27"/>
      <c r="R67" s="6"/>
      <c r="S67" s="24"/>
      <c r="T67" s="24"/>
      <c r="U67" s="24"/>
      <c r="V67" s="24"/>
      <c r="W67" s="24"/>
      <c r="X67" s="24"/>
      <c r="Y67" s="24"/>
      <c r="Z67" s="24"/>
      <c r="AA67" s="24"/>
      <c r="AB67" s="25"/>
      <c r="AC67" s="25"/>
      <c r="AD67" s="26"/>
      <c r="AE67" s="26"/>
      <c r="AF67" s="27"/>
      <c r="AG67" s="27"/>
      <c r="AH67" s="27"/>
      <c r="AI67" s="6"/>
      <c r="AJ67" s="24"/>
      <c r="AK67" s="24"/>
      <c r="AL67" s="24"/>
      <c r="AM67" s="24"/>
      <c r="AN67" s="24"/>
      <c r="AO67" s="24"/>
      <c r="AP67" s="24"/>
      <c r="AQ67" s="24"/>
      <c r="AR67" s="25"/>
      <c r="AS67" s="25"/>
      <c r="AT67" s="27"/>
      <c r="AU67" s="26"/>
      <c r="AV67" s="27"/>
      <c r="AW67" s="27"/>
      <c r="AX67" s="6"/>
    </row>
  </sheetData>
  <sheetProtection formatCells="0" formatColumns="0" formatRows="0" insertColumns="0" insertRows="0" insertHyperlinks="0" deleteColumns="0" deleteRows="0" sort="0" autoFilter="0" pivotTables="0"/>
  <mergeCells count="489">
    <mergeCell ref="AQ66:AS66"/>
    <mergeCell ref="AU66:AY66"/>
    <mergeCell ref="I66:L66"/>
    <mergeCell ref="M66:P66"/>
    <mergeCell ref="Q66:S66"/>
    <mergeCell ref="U66:Y66"/>
    <mergeCell ref="AI66:AL66"/>
    <mergeCell ref="AM66:AP66"/>
    <mergeCell ref="I64:L64"/>
    <mergeCell ref="M64:P64"/>
    <mergeCell ref="Q64:S64"/>
    <mergeCell ref="U64:Y64"/>
    <mergeCell ref="AA64:AH66"/>
    <mergeCell ref="AI64:AL64"/>
    <mergeCell ref="I65:L65"/>
    <mergeCell ref="M65:P65"/>
    <mergeCell ref="Q65:S65"/>
    <mergeCell ref="U65:Y65"/>
    <mergeCell ref="AI65:AL65"/>
    <mergeCell ref="I63:L63"/>
    <mergeCell ref="M63:P63"/>
    <mergeCell ref="Q63:S63"/>
    <mergeCell ref="U63:Y63"/>
    <mergeCell ref="AI63:AL63"/>
    <mergeCell ref="AU63:AY63"/>
    <mergeCell ref="I62:L62"/>
    <mergeCell ref="M62:P62"/>
    <mergeCell ref="Q62:S62"/>
    <mergeCell ref="U62:Y62"/>
    <mergeCell ref="AI62:AL62"/>
    <mergeCell ref="AM62:AP62"/>
    <mergeCell ref="AQ62:AS62"/>
    <mergeCell ref="AU62:AY62"/>
    <mergeCell ref="AU61:AY61"/>
    <mergeCell ref="AU60:AY60"/>
    <mergeCell ref="AM63:AP63"/>
    <mergeCell ref="AQ63:AS63"/>
    <mergeCell ref="AM65:AP65"/>
    <mergeCell ref="AQ65:AS65"/>
    <mergeCell ref="AU65:AY65"/>
    <mergeCell ref="AQ64:AS64"/>
    <mergeCell ref="AU64:AY64"/>
    <mergeCell ref="AM64:AP64"/>
    <mergeCell ref="AM60:AP60"/>
    <mergeCell ref="AQ60:AS60"/>
    <mergeCell ref="A57:H58"/>
    <mergeCell ref="AM58:AP58"/>
    <mergeCell ref="AQ58:AS58"/>
    <mergeCell ref="I61:L61"/>
    <mergeCell ref="M61:P61"/>
    <mergeCell ref="Q61:S61"/>
    <mergeCell ref="U61:Y61"/>
    <mergeCell ref="AI61:AL61"/>
    <mergeCell ref="AM61:AP61"/>
    <mergeCell ref="AQ61:AS61"/>
    <mergeCell ref="AU57:AY57"/>
    <mergeCell ref="I57:L57"/>
    <mergeCell ref="M57:P57"/>
    <mergeCell ref="Q57:S57"/>
    <mergeCell ref="U57:Y57"/>
    <mergeCell ref="AA57:AH57"/>
    <mergeCell ref="AU58:AY58"/>
    <mergeCell ref="A60:H66"/>
    <mergeCell ref="I60:L60"/>
    <mergeCell ref="M60:P60"/>
    <mergeCell ref="Q60:S60"/>
    <mergeCell ref="U60:Y60"/>
    <mergeCell ref="AA60:AH63"/>
    <mergeCell ref="AI60:AL60"/>
    <mergeCell ref="AM59:AP59"/>
    <mergeCell ref="AQ59:AS59"/>
    <mergeCell ref="AU59:AY59"/>
    <mergeCell ref="A59:H59"/>
    <mergeCell ref="I59:L59"/>
    <mergeCell ref="M59:P59"/>
    <mergeCell ref="Q59:S59"/>
    <mergeCell ref="U59:Y59"/>
    <mergeCell ref="AA59:AH59"/>
    <mergeCell ref="AI59:AL59"/>
    <mergeCell ref="I58:L58"/>
    <mergeCell ref="M58:P58"/>
    <mergeCell ref="Q58:S58"/>
    <mergeCell ref="U58:Y58"/>
    <mergeCell ref="AA58:AH58"/>
    <mergeCell ref="AI58:AL58"/>
    <mergeCell ref="AI57:AL57"/>
    <mergeCell ref="AM57:AP57"/>
    <mergeCell ref="AQ57:AS57"/>
    <mergeCell ref="AU54:AY54"/>
    <mergeCell ref="I54:L54"/>
    <mergeCell ref="M54:P54"/>
    <mergeCell ref="Q54:S54"/>
    <mergeCell ref="U54:Y54"/>
    <mergeCell ref="AI54:AL54"/>
    <mergeCell ref="AM54:AP54"/>
    <mergeCell ref="I56:L56"/>
    <mergeCell ref="M56:P56"/>
    <mergeCell ref="Q56:S56"/>
    <mergeCell ref="U56:Y56"/>
    <mergeCell ref="AA56:AH56"/>
    <mergeCell ref="AI56:AL56"/>
    <mergeCell ref="AM56:AP56"/>
    <mergeCell ref="AQ56:AS56"/>
    <mergeCell ref="AU56:AY56"/>
    <mergeCell ref="AU55:AY55"/>
    <mergeCell ref="I55:L55"/>
    <mergeCell ref="M55:P55"/>
    <mergeCell ref="Q55:S55"/>
    <mergeCell ref="U55:Y55"/>
    <mergeCell ref="AA55:AH55"/>
    <mergeCell ref="AI55:AL55"/>
    <mergeCell ref="AM55:AP55"/>
    <mergeCell ref="AQ55:AS55"/>
    <mergeCell ref="AQ54:AS54"/>
    <mergeCell ref="AU47:AY47"/>
    <mergeCell ref="I50:L50"/>
    <mergeCell ref="M50:P50"/>
    <mergeCell ref="Q50:S50"/>
    <mergeCell ref="U50:Y50"/>
    <mergeCell ref="AA50:AH54"/>
    <mergeCell ref="AI50:AL50"/>
    <mergeCell ref="AM50:AP50"/>
    <mergeCell ref="AM49:AP49"/>
    <mergeCell ref="AQ49:AS49"/>
    <mergeCell ref="AU49:AY49"/>
    <mergeCell ref="I51:L51"/>
    <mergeCell ref="M51:P51"/>
    <mergeCell ref="Q51:S51"/>
    <mergeCell ref="U51:Y51"/>
    <mergeCell ref="AI51:AL51"/>
    <mergeCell ref="AU51:AY51"/>
    <mergeCell ref="AQ50:AS50"/>
    <mergeCell ref="AU50:AY50"/>
    <mergeCell ref="Q52:S52"/>
    <mergeCell ref="U52:Y52"/>
    <mergeCell ref="AI52:AL52"/>
    <mergeCell ref="AM52:AP52"/>
    <mergeCell ref="AU53:AY53"/>
    <mergeCell ref="U53:Y53"/>
    <mergeCell ref="I48:L48"/>
    <mergeCell ref="M48:P48"/>
    <mergeCell ref="Q48:S48"/>
    <mergeCell ref="U48:Y48"/>
    <mergeCell ref="AI48:AL48"/>
    <mergeCell ref="AM48:AP48"/>
    <mergeCell ref="AQ48:AS48"/>
    <mergeCell ref="AU48:AY48"/>
    <mergeCell ref="AQ52:AS52"/>
    <mergeCell ref="AU52:AY52"/>
    <mergeCell ref="I52:L52"/>
    <mergeCell ref="M52:P52"/>
    <mergeCell ref="AQ53:AS53"/>
    <mergeCell ref="AI53:AL53"/>
    <mergeCell ref="AM53:AP53"/>
    <mergeCell ref="AM46:AP46"/>
    <mergeCell ref="AM45:AP45"/>
    <mergeCell ref="AQ45:AS45"/>
    <mergeCell ref="AU45:AY45"/>
    <mergeCell ref="AU46:AY46"/>
    <mergeCell ref="A47:H56"/>
    <mergeCell ref="I47:L47"/>
    <mergeCell ref="M47:P47"/>
    <mergeCell ref="Q47:S47"/>
    <mergeCell ref="U47:Y47"/>
    <mergeCell ref="AI47:AL47"/>
    <mergeCell ref="AM47:AP47"/>
    <mergeCell ref="AQ47:AS47"/>
    <mergeCell ref="AQ46:AS46"/>
    <mergeCell ref="I49:L49"/>
    <mergeCell ref="M49:P49"/>
    <mergeCell ref="Q49:S49"/>
    <mergeCell ref="U49:Y49"/>
    <mergeCell ref="AI49:AL49"/>
    <mergeCell ref="AM51:AP51"/>
    <mergeCell ref="AQ51:AS51"/>
    <mergeCell ref="I53:L53"/>
    <mergeCell ref="M53:P53"/>
    <mergeCell ref="Q53:S53"/>
    <mergeCell ref="AM44:AP44"/>
    <mergeCell ref="AQ44:AS44"/>
    <mergeCell ref="AU44:AY44"/>
    <mergeCell ref="A44:H44"/>
    <mergeCell ref="I44:L44"/>
    <mergeCell ref="M44:P44"/>
    <mergeCell ref="Q44:S44"/>
    <mergeCell ref="U44:Y44"/>
    <mergeCell ref="AI44:AL44"/>
    <mergeCell ref="I42:L42"/>
    <mergeCell ref="M42:P42"/>
    <mergeCell ref="Q42:S42"/>
    <mergeCell ref="U42:Y42"/>
    <mergeCell ref="AA42:AH44"/>
    <mergeCell ref="AI42:AL42"/>
    <mergeCell ref="A45:H45"/>
    <mergeCell ref="I45:L45"/>
    <mergeCell ref="M45:P45"/>
    <mergeCell ref="Q45:S45"/>
    <mergeCell ref="U45:Y45"/>
    <mergeCell ref="AA45:AH49"/>
    <mergeCell ref="AI45:AL45"/>
    <mergeCell ref="A46:H46"/>
    <mergeCell ref="I46:L46"/>
    <mergeCell ref="M46:P46"/>
    <mergeCell ref="Q46:S46"/>
    <mergeCell ref="U46:Y46"/>
    <mergeCell ref="AI46:AL46"/>
    <mergeCell ref="A43:H43"/>
    <mergeCell ref="I43:L43"/>
    <mergeCell ref="M43:P43"/>
    <mergeCell ref="Q43:S43"/>
    <mergeCell ref="U43:Y43"/>
    <mergeCell ref="AI43:AL43"/>
    <mergeCell ref="AM43:AP43"/>
    <mergeCell ref="AQ43:AS43"/>
    <mergeCell ref="AU43:AY43"/>
    <mergeCell ref="AU41:AY41"/>
    <mergeCell ref="AU39:AY39"/>
    <mergeCell ref="AQ38:AS38"/>
    <mergeCell ref="AU38:AY38"/>
    <mergeCell ref="AM42:AP42"/>
    <mergeCell ref="AQ42:AS42"/>
    <mergeCell ref="A41:H41"/>
    <mergeCell ref="I41:L41"/>
    <mergeCell ref="M41:P41"/>
    <mergeCell ref="Q41:S41"/>
    <mergeCell ref="U41:Y41"/>
    <mergeCell ref="AI41:AL41"/>
    <mergeCell ref="AM41:AP41"/>
    <mergeCell ref="AQ41:AS41"/>
    <mergeCell ref="AQ40:AS40"/>
    <mergeCell ref="AU40:AY40"/>
    <mergeCell ref="I40:L40"/>
    <mergeCell ref="M40:P40"/>
    <mergeCell ref="Q40:S40"/>
    <mergeCell ref="U40:Y40"/>
    <mergeCell ref="AI40:AL40"/>
    <mergeCell ref="AM40:AP40"/>
    <mergeCell ref="AU42:AY42"/>
    <mergeCell ref="A42:H42"/>
    <mergeCell ref="AM37:AP37"/>
    <mergeCell ref="AQ37:AS37"/>
    <mergeCell ref="AU37:AY37"/>
    <mergeCell ref="AU36:AY36"/>
    <mergeCell ref="Q38:S38"/>
    <mergeCell ref="U38:Y38"/>
    <mergeCell ref="AI38:AL38"/>
    <mergeCell ref="AM38:AP38"/>
    <mergeCell ref="I38:L38"/>
    <mergeCell ref="M38:P38"/>
    <mergeCell ref="AU35:AY35"/>
    <mergeCell ref="I34:L34"/>
    <mergeCell ref="A36:H40"/>
    <mergeCell ref="I36:L36"/>
    <mergeCell ref="M36:P36"/>
    <mergeCell ref="Q36:S36"/>
    <mergeCell ref="U36:Y36"/>
    <mergeCell ref="AA36:AH36"/>
    <mergeCell ref="AI36:AL36"/>
    <mergeCell ref="AM36:AP36"/>
    <mergeCell ref="AQ36:AS36"/>
    <mergeCell ref="I39:L39"/>
    <mergeCell ref="M39:P39"/>
    <mergeCell ref="Q39:S39"/>
    <mergeCell ref="U39:Y39"/>
    <mergeCell ref="AI39:AL39"/>
    <mergeCell ref="AM39:AP39"/>
    <mergeCell ref="AQ39:AS39"/>
    <mergeCell ref="I37:L37"/>
    <mergeCell ref="M37:P37"/>
    <mergeCell ref="Q37:S37"/>
    <mergeCell ref="U37:Y37"/>
    <mergeCell ref="AA37:AH41"/>
    <mergeCell ref="AI37:AL37"/>
    <mergeCell ref="AU34:AY34"/>
    <mergeCell ref="AU33:AY33"/>
    <mergeCell ref="AQ32:AS32"/>
    <mergeCell ref="I35:L35"/>
    <mergeCell ref="M35:P35"/>
    <mergeCell ref="Q35:S35"/>
    <mergeCell ref="U35:Y35"/>
    <mergeCell ref="AA35:AH35"/>
    <mergeCell ref="AI35:AL35"/>
    <mergeCell ref="AM35:AP35"/>
    <mergeCell ref="AQ35:AS35"/>
    <mergeCell ref="AQ34:AS34"/>
    <mergeCell ref="M34:P34"/>
    <mergeCell ref="Q34:S34"/>
    <mergeCell ref="U34:Y34"/>
    <mergeCell ref="AA34:AH34"/>
    <mergeCell ref="AI34:AL34"/>
    <mergeCell ref="AM34:AP34"/>
    <mergeCell ref="I33:L33"/>
    <mergeCell ref="M33:P33"/>
    <mergeCell ref="Q33:S33"/>
    <mergeCell ref="U33:Y33"/>
    <mergeCell ref="AI33:AL33"/>
    <mergeCell ref="AM33:AP33"/>
    <mergeCell ref="AU30:AY30"/>
    <mergeCell ref="I32:L32"/>
    <mergeCell ref="M32:P32"/>
    <mergeCell ref="Q32:S32"/>
    <mergeCell ref="U32:Y32"/>
    <mergeCell ref="AI32:AL32"/>
    <mergeCell ref="AM32:AP32"/>
    <mergeCell ref="AU31:AY31"/>
    <mergeCell ref="AU32:AY32"/>
    <mergeCell ref="AQ30:AS30"/>
    <mergeCell ref="A31:H35"/>
    <mergeCell ref="I31:L31"/>
    <mergeCell ref="M31:P31"/>
    <mergeCell ref="Q31:S31"/>
    <mergeCell ref="U31:Y31"/>
    <mergeCell ref="AA31:AH33"/>
    <mergeCell ref="AI31:AL31"/>
    <mergeCell ref="AM31:AP31"/>
    <mergeCell ref="AQ31:AS31"/>
    <mergeCell ref="AQ33:AS33"/>
    <mergeCell ref="A28:H28"/>
    <mergeCell ref="A30:H30"/>
    <mergeCell ref="I30:L30"/>
    <mergeCell ref="M30:P30"/>
    <mergeCell ref="Q30:S30"/>
    <mergeCell ref="U30:Y30"/>
    <mergeCell ref="AA30:AH30"/>
    <mergeCell ref="AI30:AL30"/>
    <mergeCell ref="AM30:AP30"/>
    <mergeCell ref="A29:H29"/>
    <mergeCell ref="I29:L29"/>
    <mergeCell ref="M29:P29"/>
    <mergeCell ref="Q29:S29"/>
    <mergeCell ref="U29:Y29"/>
    <mergeCell ref="AA29:AH29"/>
    <mergeCell ref="AI29:AL29"/>
    <mergeCell ref="AM29:AP29"/>
    <mergeCell ref="AU26:AY26"/>
    <mergeCell ref="AU27:AY27"/>
    <mergeCell ref="AQ29:AS29"/>
    <mergeCell ref="I28:L28"/>
    <mergeCell ref="M28:P28"/>
    <mergeCell ref="Q28:S28"/>
    <mergeCell ref="U28:Y28"/>
    <mergeCell ref="AA28:AH28"/>
    <mergeCell ref="AI28:AL28"/>
    <mergeCell ref="AM28:AP28"/>
    <mergeCell ref="AQ28:AS28"/>
    <mergeCell ref="AU29:AY29"/>
    <mergeCell ref="AU28:AY28"/>
    <mergeCell ref="A27:H27"/>
    <mergeCell ref="I27:L27"/>
    <mergeCell ref="M27:P27"/>
    <mergeCell ref="Q27:S27"/>
    <mergeCell ref="U27:Y27"/>
    <mergeCell ref="AA27:AH27"/>
    <mergeCell ref="AI27:AL27"/>
    <mergeCell ref="AM27:AP27"/>
    <mergeCell ref="AQ27:AS27"/>
    <mergeCell ref="A26:H26"/>
    <mergeCell ref="I26:L26"/>
    <mergeCell ref="M26:P26"/>
    <mergeCell ref="Q26:S26"/>
    <mergeCell ref="U26:Y26"/>
    <mergeCell ref="AA26:AH26"/>
    <mergeCell ref="AI26:AL26"/>
    <mergeCell ref="AM26:AP26"/>
    <mergeCell ref="AQ26:AS26"/>
    <mergeCell ref="AU22:AY22"/>
    <mergeCell ref="AA24:AH24"/>
    <mergeCell ref="AI24:AL24"/>
    <mergeCell ref="AM24:AP24"/>
    <mergeCell ref="AQ24:AS24"/>
    <mergeCell ref="AU23:AY23"/>
    <mergeCell ref="A25:H25"/>
    <mergeCell ref="I25:L25"/>
    <mergeCell ref="M25:P25"/>
    <mergeCell ref="Q25:S25"/>
    <mergeCell ref="U25:Y25"/>
    <mergeCell ref="AA25:AH25"/>
    <mergeCell ref="AI25:AL25"/>
    <mergeCell ref="AM25:AP25"/>
    <mergeCell ref="AQ25:AS25"/>
    <mergeCell ref="AU24:AY24"/>
    <mergeCell ref="AU25:AY25"/>
    <mergeCell ref="U24:Y24"/>
    <mergeCell ref="AU18:AY18"/>
    <mergeCell ref="I20:L20"/>
    <mergeCell ref="M20:P20"/>
    <mergeCell ref="Q20:S20"/>
    <mergeCell ref="U20:Y20"/>
    <mergeCell ref="AI20:AL20"/>
    <mergeCell ref="I21:L21"/>
    <mergeCell ref="M21:P21"/>
    <mergeCell ref="Q21:S21"/>
    <mergeCell ref="U21:Y21"/>
    <mergeCell ref="AI21:AL21"/>
    <mergeCell ref="AM21:AP21"/>
    <mergeCell ref="AQ21:AS21"/>
    <mergeCell ref="AU21:AY21"/>
    <mergeCell ref="AU20:AY20"/>
    <mergeCell ref="A19:H23"/>
    <mergeCell ref="I19:L19"/>
    <mergeCell ref="M19:P19"/>
    <mergeCell ref="Q19:S19"/>
    <mergeCell ref="U19:Y19"/>
    <mergeCell ref="AA19:AH23"/>
    <mergeCell ref="AI19:AL19"/>
    <mergeCell ref="AM18:AP18"/>
    <mergeCell ref="AQ18:AS18"/>
    <mergeCell ref="I23:L23"/>
    <mergeCell ref="M23:P23"/>
    <mergeCell ref="Q23:S23"/>
    <mergeCell ref="U23:Y23"/>
    <mergeCell ref="AI23:AL23"/>
    <mergeCell ref="AM23:AP23"/>
    <mergeCell ref="AQ23:AS23"/>
    <mergeCell ref="AM22:AP22"/>
    <mergeCell ref="AQ22:AS22"/>
    <mergeCell ref="A16:AW16"/>
    <mergeCell ref="AK17:AP17"/>
    <mergeCell ref="A18:H18"/>
    <mergeCell ref="I18:L18"/>
    <mergeCell ref="M18:P18"/>
    <mergeCell ref="Q18:S18"/>
    <mergeCell ref="U18:Y18"/>
    <mergeCell ref="Z18:Z49"/>
    <mergeCell ref="AA18:AH18"/>
    <mergeCell ref="AI18:AL18"/>
    <mergeCell ref="AM20:AP20"/>
    <mergeCell ref="AQ20:AS20"/>
    <mergeCell ref="AM19:AP19"/>
    <mergeCell ref="AQ19:AS19"/>
    <mergeCell ref="AU19:AY19"/>
    <mergeCell ref="I22:L22"/>
    <mergeCell ref="M22:P22"/>
    <mergeCell ref="Q22:S22"/>
    <mergeCell ref="U22:Y22"/>
    <mergeCell ref="AI22:AL22"/>
    <mergeCell ref="A24:H24"/>
    <mergeCell ref="I24:L24"/>
    <mergeCell ref="M24:P24"/>
    <mergeCell ref="Q24:S24"/>
    <mergeCell ref="A13:D15"/>
    <mergeCell ref="AJ13:AY13"/>
    <mergeCell ref="AJ14:AY14"/>
    <mergeCell ref="AJ15:AN15"/>
    <mergeCell ref="AO15:AT15"/>
    <mergeCell ref="AV15:AY15"/>
    <mergeCell ref="V13:Y13"/>
    <mergeCell ref="Z13:AH13"/>
    <mergeCell ref="V14:Z15"/>
    <mergeCell ref="AA14:AH14"/>
    <mergeCell ref="AA15:AH15"/>
    <mergeCell ref="E13:U15"/>
    <mergeCell ref="V10:Y10"/>
    <mergeCell ref="Z10:AH10"/>
    <mergeCell ref="AJ10:AY10"/>
    <mergeCell ref="V11:Z12"/>
    <mergeCell ref="AA11:AH12"/>
    <mergeCell ref="AJ11:AY11"/>
    <mergeCell ref="A8:H9"/>
    <mergeCell ref="J8:Q9"/>
    <mergeCell ref="R8:U9"/>
    <mergeCell ref="V8:X9"/>
    <mergeCell ref="Y8:AF9"/>
    <mergeCell ref="AG8:AH9"/>
    <mergeCell ref="AJ12:AY12"/>
    <mergeCell ref="A1:AY2"/>
    <mergeCell ref="A3:AY3"/>
    <mergeCell ref="A4:F4"/>
    <mergeCell ref="R4:X4"/>
    <mergeCell ref="Y4:AH4"/>
    <mergeCell ref="AI4:AI15"/>
    <mergeCell ref="A5:F6"/>
    <mergeCell ref="G5:Q6"/>
    <mergeCell ref="R5:X6"/>
    <mergeCell ref="Y5:AB6"/>
    <mergeCell ref="AC5:AE6"/>
    <mergeCell ref="AF5:AH6"/>
    <mergeCell ref="AJ5:AY5"/>
    <mergeCell ref="AJ6:AY6"/>
    <mergeCell ref="A7:H7"/>
    <mergeCell ref="I7:I9"/>
    <mergeCell ref="J7:Q7"/>
    <mergeCell ref="R7:X7"/>
    <mergeCell ref="Y7:AH7"/>
    <mergeCell ref="AJ7:AY7"/>
    <mergeCell ref="AJ8:AY8"/>
    <mergeCell ref="AJ9:AY9"/>
    <mergeCell ref="A10:D12"/>
    <mergeCell ref="E10:U12"/>
  </mergeCells>
  <phoneticPr fontId="10"/>
  <dataValidations count="1">
    <dataValidation allowBlank="1" showInputMessage="1" showErrorMessage="1" promptTitle="重量の入力" prompt="任意で重量を入力してください" sqref="WMB983053:WMB983057 KO41 UK41 AEG41 AOC41 AXY41 BHU41 BRQ41 CBM41 CLI41 CVE41 DFA41 DOW41 DYS41 EIO41 ESK41 FCG41 FMC41 FVY41 GFU41 GPQ41 GZM41 HJI41 HTE41 IDA41 IMW41 IWS41 JGO41 JQK41 KAG41 KKC41 KTY41 LDU41 LNQ41 LXM41 MHI41 MRE41 NBA41 NKW41 NUS41 OEO41 OOK41 OYG41 PIC41 PRY41 QBU41 QLQ41 QVM41 RFI41 RPE41 RZA41 SIW41 SSS41 TCO41 TMK41 TWG41 UGC41 UPY41 UZU41 VJQ41 VTM41 WDI41 WNE41 WXA41 KO65545 UK65545 AEG65545 AOC65545 AXY65545 BHU65545 BRQ65545 CBM65545 CLI65545 CVE65545 DFA65545 DOW65545 DYS65545 EIO65545 ESK65545 FCG65545 FMC65545 FVY65545 GFU65545 GPQ65545 GZM65545 HJI65545 HTE65545 IDA65545 IMW65545 IWS65545 JGO65545 JQK65545 KAG65545 KKC65545 KTY65545 LDU65545 LNQ65545 LXM65545 MHI65545 MRE65545 NBA65545 NKW65545 NUS65545 OEO65545 OOK65545 OYG65545 PIC65545 PRY65545 QBU65545 QLQ65545 QVM65545 RFI65545 RPE65545 RZA65545 SIW65545 SSS65545 TCO65545 TMK65545 TWG65545 UGC65545 UPY65545 UZU65545 VJQ65545 VTM65545 WDI65545 WNE65545 WXA65545 KO131081 UK131081 AEG131081 AOC131081 AXY131081 BHU131081 BRQ131081 CBM131081 CLI131081 CVE131081 DFA131081 DOW131081 DYS131081 EIO131081 ESK131081 FCG131081 FMC131081 FVY131081 GFU131081 GPQ131081 GZM131081 HJI131081 HTE131081 IDA131081 IMW131081 IWS131081 JGO131081 JQK131081 KAG131081 KKC131081 KTY131081 LDU131081 LNQ131081 LXM131081 MHI131081 MRE131081 NBA131081 NKW131081 NUS131081 OEO131081 OOK131081 OYG131081 PIC131081 PRY131081 QBU131081 QLQ131081 QVM131081 RFI131081 RPE131081 RZA131081 SIW131081 SSS131081 TCO131081 TMK131081 TWG131081 UGC131081 UPY131081 UZU131081 VJQ131081 VTM131081 WDI131081 WNE131081 WXA131081 KO196617 UK196617 AEG196617 AOC196617 AXY196617 BHU196617 BRQ196617 CBM196617 CLI196617 CVE196617 DFA196617 DOW196617 DYS196617 EIO196617 ESK196617 FCG196617 FMC196617 FVY196617 GFU196617 GPQ196617 GZM196617 HJI196617 HTE196617 IDA196617 IMW196617 IWS196617 JGO196617 JQK196617 KAG196617 KKC196617 KTY196617 LDU196617 LNQ196617 LXM196617 MHI196617 MRE196617 NBA196617 NKW196617 NUS196617 OEO196617 OOK196617 OYG196617 PIC196617 PRY196617 QBU196617 QLQ196617 QVM196617 RFI196617 RPE196617 RZA196617 SIW196617 SSS196617 TCO196617 TMK196617 TWG196617 UGC196617 UPY196617 UZU196617 VJQ196617 VTM196617 WDI196617 WNE196617 WXA196617 KO262153 UK262153 AEG262153 AOC262153 AXY262153 BHU262153 BRQ262153 CBM262153 CLI262153 CVE262153 DFA262153 DOW262153 DYS262153 EIO262153 ESK262153 FCG262153 FMC262153 FVY262153 GFU262153 GPQ262153 GZM262153 HJI262153 HTE262153 IDA262153 IMW262153 IWS262153 JGO262153 JQK262153 KAG262153 KKC262153 KTY262153 LDU262153 LNQ262153 LXM262153 MHI262153 MRE262153 NBA262153 NKW262153 NUS262153 OEO262153 OOK262153 OYG262153 PIC262153 PRY262153 QBU262153 QLQ262153 QVM262153 RFI262153 RPE262153 RZA262153 SIW262153 SSS262153 TCO262153 TMK262153 TWG262153 UGC262153 UPY262153 UZU262153 VJQ262153 VTM262153 WDI262153 WNE262153 WXA262153 KO327689 UK327689 AEG327689 AOC327689 AXY327689 BHU327689 BRQ327689 CBM327689 CLI327689 CVE327689 DFA327689 DOW327689 DYS327689 EIO327689 ESK327689 FCG327689 FMC327689 FVY327689 GFU327689 GPQ327689 GZM327689 HJI327689 HTE327689 IDA327689 IMW327689 IWS327689 JGO327689 JQK327689 KAG327689 KKC327689 KTY327689 LDU327689 LNQ327689 LXM327689 MHI327689 MRE327689 NBA327689 NKW327689 NUS327689 OEO327689 OOK327689 OYG327689 PIC327689 PRY327689 QBU327689 QLQ327689 QVM327689 RFI327689 RPE327689 RZA327689 SIW327689 SSS327689 TCO327689 TMK327689 TWG327689 UGC327689 UPY327689 UZU327689 VJQ327689 VTM327689 WDI327689 WNE327689 WXA327689 KO393225 UK393225 AEG393225 AOC393225 AXY393225 BHU393225 BRQ393225 CBM393225 CLI393225 CVE393225 DFA393225 DOW393225 DYS393225 EIO393225 ESK393225 FCG393225 FMC393225 FVY393225 GFU393225 GPQ393225 GZM393225 HJI393225 HTE393225 IDA393225 IMW393225 IWS393225 JGO393225 JQK393225 KAG393225 KKC393225 KTY393225 LDU393225 LNQ393225 LXM393225 MHI393225 MRE393225 NBA393225 NKW393225 NUS393225 OEO393225 OOK393225 OYG393225 PIC393225 PRY393225 QBU393225 QLQ393225 QVM393225 RFI393225 RPE393225 RZA393225 SIW393225 SSS393225 TCO393225 TMK393225 TWG393225 UGC393225 UPY393225 UZU393225 VJQ393225 VTM393225 WDI393225 WNE393225 WXA393225 KO458761 UK458761 AEG458761 AOC458761 AXY458761 BHU458761 BRQ458761 CBM458761 CLI458761 CVE458761 DFA458761 DOW458761 DYS458761 EIO458761 ESK458761 FCG458761 FMC458761 FVY458761 GFU458761 GPQ458761 GZM458761 HJI458761 HTE458761 IDA458761 IMW458761 IWS458761 JGO458761 JQK458761 KAG458761 KKC458761 KTY458761 LDU458761 LNQ458761 LXM458761 MHI458761 MRE458761 NBA458761 NKW458761 NUS458761 OEO458761 OOK458761 OYG458761 PIC458761 PRY458761 QBU458761 QLQ458761 QVM458761 RFI458761 RPE458761 RZA458761 SIW458761 SSS458761 TCO458761 TMK458761 TWG458761 UGC458761 UPY458761 UZU458761 VJQ458761 VTM458761 WDI458761 WNE458761 WXA458761 KO524297 UK524297 AEG524297 AOC524297 AXY524297 BHU524297 BRQ524297 CBM524297 CLI524297 CVE524297 DFA524297 DOW524297 DYS524297 EIO524297 ESK524297 FCG524297 FMC524297 FVY524297 GFU524297 GPQ524297 GZM524297 HJI524297 HTE524297 IDA524297 IMW524297 IWS524297 JGO524297 JQK524297 KAG524297 KKC524297 KTY524297 LDU524297 LNQ524297 LXM524297 MHI524297 MRE524297 NBA524297 NKW524297 NUS524297 OEO524297 OOK524297 OYG524297 PIC524297 PRY524297 QBU524297 QLQ524297 QVM524297 RFI524297 RPE524297 RZA524297 SIW524297 SSS524297 TCO524297 TMK524297 TWG524297 UGC524297 UPY524297 UZU524297 VJQ524297 VTM524297 WDI524297 WNE524297 WXA524297 KO589833 UK589833 AEG589833 AOC589833 AXY589833 BHU589833 BRQ589833 CBM589833 CLI589833 CVE589833 DFA589833 DOW589833 DYS589833 EIO589833 ESK589833 FCG589833 FMC589833 FVY589833 GFU589833 GPQ589833 GZM589833 HJI589833 HTE589833 IDA589833 IMW589833 IWS589833 JGO589833 JQK589833 KAG589833 KKC589833 KTY589833 LDU589833 LNQ589833 LXM589833 MHI589833 MRE589833 NBA589833 NKW589833 NUS589833 OEO589833 OOK589833 OYG589833 PIC589833 PRY589833 QBU589833 QLQ589833 QVM589833 RFI589833 RPE589833 RZA589833 SIW589833 SSS589833 TCO589833 TMK589833 TWG589833 UGC589833 UPY589833 UZU589833 VJQ589833 VTM589833 WDI589833 WNE589833 WXA589833 KO655369 UK655369 AEG655369 AOC655369 AXY655369 BHU655369 BRQ655369 CBM655369 CLI655369 CVE655369 DFA655369 DOW655369 DYS655369 EIO655369 ESK655369 FCG655369 FMC655369 FVY655369 GFU655369 GPQ655369 GZM655369 HJI655369 HTE655369 IDA655369 IMW655369 IWS655369 JGO655369 JQK655369 KAG655369 KKC655369 KTY655369 LDU655369 LNQ655369 LXM655369 MHI655369 MRE655369 NBA655369 NKW655369 NUS655369 OEO655369 OOK655369 OYG655369 PIC655369 PRY655369 QBU655369 QLQ655369 QVM655369 RFI655369 RPE655369 RZA655369 SIW655369 SSS655369 TCO655369 TMK655369 TWG655369 UGC655369 UPY655369 UZU655369 VJQ655369 VTM655369 WDI655369 WNE655369 WXA655369 KO720905 UK720905 AEG720905 AOC720905 AXY720905 BHU720905 BRQ720905 CBM720905 CLI720905 CVE720905 DFA720905 DOW720905 DYS720905 EIO720905 ESK720905 FCG720905 FMC720905 FVY720905 GFU720905 GPQ720905 GZM720905 HJI720905 HTE720905 IDA720905 IMW720905 IWS720905 JGO720905 JQK720905 KAG720905 KKC720905 KTY720905 LDU720905 LNQ720905 LXM720905 MHI720905 MRE720905 NBA720905 NKW720905 NUS720905 OEO720905 OOK720905 OYG720905 PIC720905 PRY720905 QBU720905 QLQ720905 QVM720905 RFI720905 RPE720905 RZA720905 SIW720905 SSS720905 TCO720905 TMK720905 TWG720905 UGC720905 UPY720905 UZU720905 VJQ720905 VTM720905 WDI720905 WNE720905 WXA720905 KO786441 UK786441 AEG786441 AOC786441 AXY786441 BHU786441 BRQ786441 CBM786441 CLI786441 CVE786441 DFA786441 DOW786441 DYS786441 EIO786441 ESK786441 FCG786441 FMC786441 FVY786441 GFU786441 GPQ786441 GZM786441 HJI786441 HTE786441 IDA786441 IMW786441 IWS786441 JGO786441 JQK786441 KAG786441 KKC786441 KTY786441 LDU786441 LNQ786441 LXM786441 MHI786441 MRE786441 NBA786441 NKW786441 NUS786441 OEO786441 OOK786441 OYG786441 PIC786441 PRY786441 QBU786441 QLQ786441 QVM786441 RFI786441 RPE786441 RZA786441 SIW786441 SSS786441 TCO786441 TMK786441 TWG786441 UGC786441 UPY786441 UZU786441 VJQ786441 VTM786441 WDI786441 WNE786441 WXA786441 KO851977 UK851977 AEG851977 AOC851977 AXY851977 BHU851977 BRQ851977 CBM851977 CLI851977 CVE851977 DFA851977 DOW851977 DYS851977 EIO851977 ESK851977 FCG851977 FMC851977 FVY851977 GFU851977 GPQ851977 GZM851977 HJI851977 HTE851977 IDA851977 IMW851977 IWS851977 JGO851977 JQK851977 KAG851977 KKC851977 KTY851977 LDU851977 LNQ851977 LXM851977 MHI851977 MRE851977 NBA851977 NKW851977 NUS851977 OEO851977 OOK851977 OYG851977 PIC851977 PRY851977 QBU851977 QLQ851977 QVM851977 RFI851977 RPE851977 RZA851977 SIW851977 SSS851977 TCO851977 TMK851977 TWG851977 UGC851977 UPY851977 UZU851977 VJQ851977 VTM851977 WDI851977 WNE851977 WXA851977 KO917513 UK917513 AEG917513 AOC917513 AXY917513 BHU917513 BRQ917513 CBM917513 CLI917513 CVE917513 DFA917513 DOW917513 DYS917513 EIO917513 ESK917513 FCG917513 FMC917513 FVY917513 GFU917513 GPQ917513 GZM917513 HJI917513 HTE917513 IDA917513 IMW917513 IWS917513 JGO917513 JQK917513 KAG917513 KKC917513 KTY917513 LDU917513 LNQ917513 LXM917513 MHI917513 MRE917513 NBA917513 NKW917513 NUS917513 OEO917513 OOK917513 OYG917513 PIC917513 PRY917513 QBU917513 QLQ917513 QVM917513 RFI917513 RPE917513 RZA917513 SIW917513 SSS917513 TCO917513 TMK917513 TWG917513 UGC917513 UPY917513 UZU917513 VJQ917513 VTM917513 WDI917513 WNE917513 WXA917513 KO983049 UK983049 AEG983049 AOC983049 AXY983049 BHU983049 BRQ983049 CBM983049 CLI983049 CVE983049 DFA983049 DOW983049 DYS983049 EIO983049 ESK983049 FCG983049 FMC983049 FVY983049 GFU983049 GPQ983049 GZM983049 HJI983049 HTE983049 IDA983049 IMW983049 IWS983049 JGO983049 JQK983049 KAG983049 KKC983049 KTY983049 LDU983049 LNQ983049 LXM983049 MHI983049 MRE983049 NBA983049 NKW983049 NUS983049 OEO983049 OOK983049 OYG983049 PIC983049 PRY983049 QBU983049 QLQ983049 QVM983049 RFI983049 RPE983049 RZA983049 SIW983049 SSS983049 TCO983049 TMK983049 TWG983049 UGC983049 UPY983049 UZU983049 VJQ983049 VTM983049 WDI983049 WNE983049 WXA983049 WVX983053:WVX983057 WCF983053:WCF983057 AT65549:AT65553 JL65549:JL65553 TH65549:TH65553 ADD65549:ADD65553 AMZ65549:AMZ65553 AWV65549:AWV65553 BGR65549:BGR65553 BQN65549:BQN65553 CAJ65549:CAJ65553 CKF65549:CKF65553 CUB65549:CUB65553 DDX65549:DDX65553 DNT65549:DNT65553 DXP65549:DXP65553 EHL65549:EHL65553 ERH65549:ERH65553 FBD65549:FBD65553 FKZ65549:FKZ65553 FUV65549:FUV65553 GER65549:GER65553 GON65549:GON65553 GYJ65549:GYJ65553 HIF65549:HIF65553 HSB65549:HSB65553 IBX65549:IBX65553 ILT65549:ILT65553 IVP65549:IVP65553 JFL65549:JFL65553 JPH65549:JPH65553 JZD65549:JZD65553 KIZ65549:KIZ65553 KSV65549:KSV65553 LCR65549:LCR65553 LMN65549:LMN65553 LWJ65549:LWJ65553 MGF65549:MGF65553 MQB65549:MQB65553 MZX65549:MZX65553 NJT65549:NJT65553 NTP65549:NTP65553 ODL65549:ODL65553 ONH65549:ONH65553 OXD65549:OXD65553 PGZ65549:PGZ65553 PQV65549:PQV65553 QAR65549:QAR65553 QKN65549:QKN65553 QUJ65549:QUJ65553 REF65549:REF65553 ROB65549:ROB65553 RXX65549:RXX65553 SHT65549:SHT65553 SRP65549:SRP65553 TBL65549:TBL65553 TLH65549:TLH65553 TVD65549:TVD65553 UEZ65549:UEZ65553 UOV65549:UOV65553 UYR65549:UYR65553 VIN65549:VIN65553 VSJ65549:VSJ65553 WCF65549:WCF65553 WMB65549:WMB65553 WVX65549:WVX65553 AT131085:AT131089 JL131085:JL131089 TH131085:TH131089 ADD131085:ADD131089 AMZ131085:AMZ131089 AWV131085:AWV131089 BGR131085:BGR131089 BQN131085:BQN131089 CAJ131085:CAJ131089 CKF131085:CKF131089 CUB131085:CUB131089 DDX131085:DDX131089 DNT131085:DNT131089 DXP131085:DXP131089 EHL131085:EHL131089 ERH131085:ERH131089 FBD131085:FBD131089 FKZ131085:FKZ131089 FUV131085:FUV131089 GER131085:GER131089 GON131085:GON131089 GYJ131085:GYJ131089 HIF131085:HIF131089 HSB131085:HSB131089 IBX131085:IBX131089 ILT131085:ILT131089 IVP131085:IVP131089 JFL131085:JFL131089 JPH131085:JPH131089 JZD131085:JZD131089 KIZ131085:KIZ131089 KSV131085:KSV131089 LCR131085:LCR131089 LMN131085:LMN131089 LWJ131085:LWJ131089 MGF131085:MGF131089 MQB131085:MQB131089 MZX131085:MZX131089 NJT131085:NJT131089 NTP131085:NTP131089 ODL131085:ODL131089 ONH131085:ONH131089 OXD131085:OXD131089 PGZ131085:PGZ131089 PQV131085:PQV131089 QAR131085:QAR131089 QKN131085:QKN131089 QUJ131085:QUJ131089 REF131085:REF131089 ROB131085:ROB131089 RXX131085:RXX131089 SHT131085:SHT131089 SRP131085:SRP131089 TBL131085:TBL131089 TLH131085:TLH131089 TVD131085:TVD131089 UEZ131085:UEZ131089 UOV131085:UOV131089 UYR131085:UYR131089 VIN131085:VIN131089 VSJ131085:VSJ131089 WCF131085:WCF131089 WMB131085:WMB131089 WVX131085:WVX131089 AT196621:AT196625 JL196621:JL196625 TH196621:TH196625 ADD196621:ADD196625 AMZ196621:AMZ196625 AWV196621:AWV196625 BGR196621:BGR196625 BQN196621:BQN196625 CAJ196621:CAJ196625 CKF196621:CKF196625 CUB196621:CUB196625 DDX196621:DDX196625 DNT196621:DNT196625 DXP196621:DXP196625 EHL196621:EHL196625 ERH196621:ERH196625 FBD196621:FBD196625 FKZ196621:FKZ196625 FUV196621:FUV196625 GER196621:GER196625 GON196621:GON196625 GYJ196621:GYJ196625 HIF196621:HIF196625 HSB196621:HSB196625 IBX196621:IBX196625 ILT196621:ILT196625 IVP196621:IVP196625 JFL196621:JFL196625 JPH196621:JPH196625 JZD196621:JZD196625 KIZ196621:KIZ196625 KSV196621:KSV196625 LCR196621:LCR196625 LMN196621:LMN196625 LWJ196621:LWJ196625 MGF196621:MGF196625 MQB196621:MQB196625 MZX196621:MZX196625 NJT196621:NJT196625 NTP196621:NTP196625 ODL196621:ODL196625 ONH196621:ONH196625 OXD196621:OXD196625 PGZ196621:PGZ196625 PQV196621:PQV196625 QAR196621:QAR196625 QKN196621:QKN196625 QUJ196621:QUJ196625 REF196621:REF196625 ROB196621:ROB196625 RXX196621:RXX196625 SHT196621:SHT196625 SRP196621:SRP196625 TBL196621:TBL196625 TLH196621:TLH196625 TVD196621:TVD196625 UEZ196621:UEZ196625 UOV196621:UOV196625 UYR196621:UYR196625 VIN196621:VIN196625 VSJ196621:VSJ196625 WCF196621:WCF196625 WMB196621:WMB196625 WVX196621:WVX196625 AT262157:AT262161 JL262157:JL262161 TH262157:TH262161 ADD262157:ADD262161 AMZ262157:AMZ262161 AWV262157:AWV262161 BGR262157:BGR262161 BQN262157:BQN262161 CAJ262157:CAJ262161 CKF262157:CKF262161 CUB262157:CUB262161 DDX262157:DDX262161 DNT262157:DNT262161 DXP262157:DXP262161 EHL262157:EHL262161 ERH262157:ERH262161 FBD262157:FBD262161 FKZ262157:FKZ262161 FUV262157:FUV262161 GER262157:GER262161 GON262157:GON262161 GYJ262157:GYJ262161 HIF262157:HIF262161 HSB262157:HSB262161 IBX262157:IBX262161 ILT262157:ILT262161 IVP262157:IVP262161 JFL262157:JFL262161 JPH262157:JPH262161 JZD262157:JZD262161 KIZ262157:KIZ262161 KSV262157:KSV262161 LCR262157:LCR262161 LMN262157:LMN262161 LWJ262157:LWJ262161 MGF262157:MGF262161 MQB262157:MQB262161 MZX262157:MZX262161 NJT262157:NJT262161 NTP262157:NTP262161 ODL262157:ODL262161 ONH262157:ONH262161 OXD262157:OXD262161 PGZ262157:PGZ262161 PQV262157:PQV262161 QAR262157:QAR262161 QKN262157:QKN262161 QUJ262157:QUJ262161 REF262157:REF262161 ROB262157:ROB262161 RXX262157:RXX262161 SHT262157:SHT262161 SRP262157:SRP262161 TBL262157:TBL262161 TLH262157:TLH262161 TVD262157:TVD262161 UEZ262157:UEZ262161 UOV262157:UOV262161 UYR262157:UYR262161 VIN262157:VIN262161 VSJ262157:VSJ262161 WCF262157:WCF262161 WMB262157:WMB262161 WVX262157:WVX262161 AT327693:AT327697 JL327693:JL327697 TH327693:TH327697 ADD327693:ADD327697 AMZ327693:AMZ327697 AWV327693:AWV327697 BGR327693:BGR327697 BQN327693:BQN327697 CAJ327693:CAJ327697 CKF327693:CKF327697 CUB327693:CUB327697 DDX327693:DDX327697 DNT327693:DNT327697 DXP327693:DXP327697 EHL327693:EHL327697 ERH327693:ERH327697 FBD327693:FBD327697 FKZ327693:FKZ327697 FUV327693:FUV327697 GER327693:GER327697 GON327693:GON327697 GYJ327693:GYJ327697 HIF327693:HIF327697 HSB327693:HSB327697 IBX327693:IBX327697 ILT327693:ILT327697 IVP327693:IVP327697 JFL327693:JFL327697 JPH327693:JPH327697 JZD327693:JZD327697 KIZ327693:KIZ327697 KSV327693:KSV327697 LCR327693:LCR327697 LMN327693:LMN327697 LWJ327693:LWJ327697 MGF327693:MGF327697 MQB327693:MQB327697 MZX327693:MZX327697 NJT327693:NJT327697 NTP327693:NTP327697 ODL327693:ODL327697 ONH327693:ONH327697 OXD327693:OXD327697 PGZ327693:PGZ327697 PQV327693:PQV327697 QAR327693:QAR327697 QKN327693:QKN327697 QUJ327693:QUJ327697 REF327693:REF327697 ROB327693:ROB327697 RXX327693:RXX327697 SHT327693:SHT327697 SRP327693:SRP327697 TBL327693:TBL327697 TLH327693:TLH327697 TVD327693:TVD327697 UEZ327693:UEZ327697 UOV327693:UOV327697 UYR327693:UYR327697 VIN327693:VIN327697 VSJ327693:VSJ327697 WCF327693:WCF327697 WMB327693:WMB327697 WVX327693:WVX327697 AT393229:AT393233 JL393229:JL393233 TH393229:TH393233 ADD393229:ADD393233 AMZ393229:AMZ393233 AWV393229:AWV393233 BGR393229:BGR393233 BQN393229:BQN393233 CAJ393229:CAJ393233 CKF393229:CKF393233 CUB393229:CUB393233 DDX393229:DDX393233 DNT393229:DNT393233 DXP393229:DXP393233 EHL393229:EHL393233 ERH393229:ERH393233 FBD393229:FBD393233 FKZ393229:FKZ393233 FUV393229:FUV393233 GER393229:GER393233 GON393229:GON393233 GYJ393229:GYJ393233 HIF393229:HIF393233 HSB393229:HSB393233 IBX393229:IBX393233 ILT393229:ILT393233 IVP393229:IVP393233 JFL393229:JFL393233 JPH393229:JPH393233 JZD393229:JZD393233 KIZ393229:KIZ393233 KSV393229:KSV393233 LCR393229:LCR393233 LMN393229:LMN393233 LWJ393229:LWJ393233 MGF393229:MGF393233 MQB393229:MQB393233 MZX393229:MZX393233 NJT393229:NJT393233 NTP393229:NTP393233 ODL393229:ODL393233 ONH393229:ONH393233 OXD393229:OXD393233 PGZ393229:PGZ393233 PQV393229:PQV393233 QAR393229:QAR393233 QKN393229:QKN393233 QUJ393229:QUJ393233 REF393229:REF393233 ROB393229:ROB393233 RXX393229:RXX393233 SHT393229:SHT393233 SRP393229:SRP393233 TBL393229:TBL393233 TLH393229:TLH393233 TVD393229:TVD393233 UEZ393229:UEZ393233 UOV393229:UOV393233 UYR393229:UYR393233 VIN393229:VIN393233 VSJ393229:VSJ393233 WCF393229:WCF393233 WMB393229:WMB393233 WVX393229:WVX393233 AT458765:AT458769 JL458765:JL458769 TH458765:TH458769 ADD458765:ADD458769 AMZ458765:AMZ458769 AWV458765:AWV458769 BGR458765:BGR458769 BQN458765:BQN458769 CAJ458765:CAJ458769 CKF458765:CKF458769 CUB458765:CUB458769 DDX458765:DDX458769 DNT458765:DNT458769 DXP458765:DXP458769 EHL458765:EHL458769 ERH458765:ERH458769 FBD458765:FBD458769 FKZ458765:FKZ458769 FUV458765:FUV458769 GER458765:GER458769 GON458765:GON458769 GYJ458765:GYJ458769 HIF458765:HIF458769 HSB458765:HSB458769 IBX458765:IBX458769 ILT458765:ILT458769 IVP458765:IVP458769 JFL458765:JFL458769 JPH458765:JPH458769 JZD458765:JZD458769 KIZ458765:KIZ458769 KSV458765:KSV458769 LCR458765:LCR458769 LMN458765:LMN458769 LWJ458765:LWJ458769 MGF458765:MGF458769 MQB458765:MQB458769 MZX458765:MZX458769 NJT458765:NJT458769 NTP458765:NTP458769 ODL458765:ODL458769 ONH458765:ONH458769 OXD458765:OXD458769 PGZ458765:PGZ458769 PQV458765:PQV458769 QAR458765:QAR458769 QKN458765:QKN458769 QUJ458765:QUJ458769 REF458765:REF458769 ROB458765:ROB458769 RXX458765:RXX458769 SHT458765:SHT458769 SRP458765:SRP458769 TBL458765:TBL458769 TLH458765:TLH458769 TVD458765:TVD458769 UEZ458765:UEZ458769 UOV458765:UOV458769 UYR458765:UYR458769 VIN458765:VIN458769 VSJ458765:VSJ458769 WCF458765:WCF458769 WMB458765:WMB458769 WVX458765:WVX458769 AT524301:AT524305 JL524301:JL524305 TH524301:TH524305 ADD524301:ADD524305 AMZ524301:AMZ524305 AWV524301:AWV524305 BGR524301:BGR524305 BQN524301:BQN524305 CAJ524301:CAJ524305 CKF524301:CKF524305 CUB524301:CUB524305 DDX524301:DDX524305 DNT524301:DNT524305 DXP524301:DXP524305 EHL524301:EHL524305 ERH524301:ERH524305 FBD524301:FBD524305 FKZ524301:FKZ524305 FUV524301:FUV524305 GER524301:GER524305 GON524301:GON524305 GYJ524301:GYJ524305 HIF524301:HIF524305 HSB524301:HSB524305 IBX524301:IBX524305 ILT524301:ILT524305 IVP524301:IVP524305 JFL524301:JFL524305 JPH524301:JPH524305 JZD524301:JZD524305 KIZ524301:KIZ524305 KSV524301:KSV524305 LCR524301:LCR524305 LMN524301:LMN524305 LWJ524301:LWJ524305 MGF524301:MGF524305 MQB524301:MQB524305 MZX524301:MZX524305 NJT524301:NJT524305 NTP524301:NTP524305 ODL524301:ODL524305 ONH524301:ONH524305 OXD524301:OXD524305 PGZ524301:PGZ524305 PQV524301:PQV524305 QAR524301:QAR524305 QKN524301:QKN524305 QUJ524301:QUJ524305 REF524301:REF524305 ROB524301:ROB524305 RXX524301:RXX524305 SHT524301:SHT524305 SRP524301:SRP524305 TBL524301:TBL524305 TLH524301:TLH524305 TVD524301:TVD524305 UEZ524301:UEZ524305 UOV524301:UOV524305 UYR524301:UYR524305 VIN524301:VIN524305 VSJ524301:VSJ524305 WCF524301:WCF524305 WMB524301:WMB524305 WVX524301:WVX524305 AT589837:AT589841 JL589837:JL589841 TH589837:TH589841 ADD589837:ADD589841 AMZ589837:AMZ589841 AWV589837:AWV589841 BGR589837:BGR589841 BQN589837:BQN589841 CAJ589837:CAJ589841 CKF589837:CKF589841 CUB589837:CUB589841 DDX589837:DDX589841 DNT589837:DNT589841 DXP589837:DXP589841 EHL589837:EHL589841 ERH589837:ERH589841 FBD589837:FBD589841 FKZ589837:FKZ589841 FUV589837:FUV589841 GER589837:GER589841 GON589837:GON589841 GYJ589837:GYJ589841 HIF589837:HIF589841 HSB589837:HSB589841 IBX589837:IBX589841 ILT589837:ILT589841 IVP589837:IVP589841 JFL589837:JFL589841 JPH589837:JPH589841 JZD589837:JZD589841 KIZ589837:KIZ589841 KSV589837:KSV589841 LCR589837:LCR589841 LMN589837:LMN589841 LWJ589837:LWJ589841 MGF589837:MGF589841 MQB589837:MQB589841 MZX589837:MZX589841 NJT589837:NJT589841 NTP589837:NTP589841 ODL589837:ODL589841 ONH589837:ONH589841 OXD589837:OXD589841 PGZ589837:PGZ589841 PQV589837:PQV589841 QAR589837:QAR589841 QKN589837:QKN589841 QUJ589837:QUJ589841 REF589837:REF589841 ROB589837:ROB589841 RXX589837:RXX589841 SHT589837:SHT589841 SRP589837:SRP589841 TBL589837:TBL589841 TLH589837:TLH589841 TVD589837:TVD589841 UEZ589837:UEZ589841 UOV589837:UOV589841 UYR589837:UYR589841 VIN589837:VIN589841 VSJ589837:VSJ589841 WCF589837:WCF589841 WMB589837:WMB589841 WVX589837:WVX589841 AT655373:AT655377 JL655373:JL655377 TH655373:TH655377 ADD655373:ADD655377 AMZ655373:AMZ655377 AWV655373:AWV655377 BGR655373:BGR655377 BQN655373:BQN655377 CAJ655373:CAJ655377 CKF655373:CKF655377 CUB655373:CUB655377 DDX655373:DDX655377 DNT655373:DNT655377 DXP655373:DXP655377 EHL655373:EHL655377 ERH655373:ERH655377 FBD655373:FBD655377 FKZ655373:FKZ655377 FUV655373:FUV655377 GER655373:GER655377 GON655373:GON655377 GYJ655373:GYJ655377 HIF655373:HIF655377 HSB655373:HSB655377 IBX655373:IBX655377 ILT655373:ILT655377 IVP655373:IVP655377 JFL655373:JFL655377 JPH655373:JPH655377 JZD655373:JZD655377 KIZ655373:KIZ655377 KSV655373:KSV655377 LCR655373:LCR655377 LMN655373:LMN655377 LWJ655373:LWJ655377 MGF655373:MGF655377 MQB655373:MQB655377 MZX655373:MZX655377 NJT655373:NJT655377 NTP655373:NTP655377 ODL655373:ODL655377 ONH655373:ONH655377 OXD655373:OXD655377 PGZ655373:PGZ655377 PQV655373:PQV655377 QAR655373:QAR655377 QKN655373:QKN655377 QUJ655373:QUJ655377 REF655373:REF655377 ROB655373:ROB655377 RXX655373:RXX655377 SHT655373:SHT655377 SRP655373:SRP655377 TBL655373:TBL655377 TLH655373:TLH655377 TVD655373:TVD655377 UEZ655373:UEZ655377 UOV655373:UOV655377 UYR655373:UYR655377 VIN655373:VIN655377 VSJ655373:VSJ655377 WCF655373:WCF655377 WMB655373:WMB655377 WVX655373:WVX655377 AT720909:AT720913 JL720909:JL720913 TH720909:TH720913 ADD720909:ADD720913 AMZ720909:AMZ720913 AWV720909:AWV720913 BGR720909:BGR720913 BQN720909:BQN720913 CAJ720909:CAJ720913 CKF720909:CKF720913 CUB720909:CUB720913 DDX720909:DDX720913 DNT720909:DNT720913 DXP720909:DXP720913 EHL720909:EHL720913 ERH720909:ERH720913 FBD720909:FBD720913 FKZ720909:FKZ720913 FUV720909:FUV720913 GER720909:GER720913 GON720909:GON720913 GYJ720909:GYJ720913 HIF720909:HIF720913 HSB720909:HSB720913 IBX720909:IBX720913 ILT720909:ILT720913 IVP720909:IVP720913 JFL720909:JFL720913 JPH720909:JPH720913 JZD720909:JZD720913 KIZ720909:KIZ720913 KSV720909:KSV720913 LCR720909:LCR720913 LMN720909:LMN720913 LWJ720909:LWJ720913 MGF720909:MGF720913 MQB720909:MQB720913 MZX720909:MZX720913 NJT720909:NJT720913 NTP720909:NTP720913 ODL720909:ODL720913 ONH720909:ONH720913 OXD720909:OXD720913 PGZ720909:PGZ720913 PQV720909:PQV720913 QAR720909:QAR720913 QKN720909:QKN720913 QUJ720909:QUJ720913 REF720909:REF720913 ROB720909:ROB720913 RXX720909:RXX720913 SHT720909:SHT720913 SRP720909:SRP720913 TBL720909:TBL720913 TLH720909:TLH720913 TVD720909:TVD720913 UEZ720909:UEZ720913 UOV720909:UOV720913 UYR720909:UYR720913 VIN720909:VIN720913 VSJ720909:VSJ720913 WCF720909:WCF720913 WMB720909:WMB720913 WVX720909:WVX720913 AT786445:AT786449 JL786445:JL786449 TH786445:TH786449 ADD786445:ADD786449 AMZ786445:AMZ786449 AWV786445:AWV786449 BGR786445:BGR786449 BQN786445:BQN786449 CAJ786445:CAJ786449 CKF786445:CKF786449 CUB786445:CUB786449 DDX786445:DDX786449 DNT786445:DNT786449 DXP786445:DXP786449 EHL786445:EHL786449 ERH786445:ERH786449 FBD786445:FBD786449 FKZ786445:FKZ786449 FUV786445:FUV786449 GER786445:GER786449 GON786445:GON786449 GYJ786445:GYJ786449 HIF786445:HIF786449 HSB786445:HSB786449 IBX786445:IBX786449 ILT786445:ILT786449 IVP786445:IVP786449 JFL786445:JFL786449 JPH786445:JPH786449 JZD786445:JZD786449 KIZ786445:KIZ786449 KSV786445:KSV786449 LCR786445:LCR786449 LMN786445:LMN786449 LWJ786445:LWJ786449 MGF786445:MGF786449 MQB786445:MQB786449 MZX786445:MZX786449 NJT786445:NJT786449 NTP786445:NTP786449 ODL786445:ODL786449 ONH786445:ONH786449 OXD786445:OXD786449 PGZ786445:PGZ786449 PQV786445:PQV786449 QAR786445:QAR786449 QKN786445:QKN786449 QUJ786445:QUJ786449 REF786445:REF786449 ROB786445:ROB786449 RXX786445:RXX786449 SHT786445:SHT786449 SRP786445:SRP786449 TBL786445:TBL786449 TLH786445:TLH786449 TVD786445:TVD786449 UEZ786445:UEZ786449 UOV786445:UOV786449 UYR786445:UYR786449 VIN786445:VIN786449 VSJ786445:VSJ786449 WCF786445:WCF786449 WMB786445:WMB786449 WVX786445:WVX786449 AT851981:AT851985 JL851981:JL851985 TH851981:TH851985 ADD851981:ADD851985 AMZ851981:AMZ851985 AWV851981:AWV851985 BGR851981:BGR851985 BQN851981:BQN851985 CAJ851981:CAJ851985 CKF851981:CKF851985 CUB851981:CUB851985 DDX851981:DDX851985 DNT851981:DNT851985 DXP851981:DXP851985 EHL851981:EHL851985 ERH851981:ERH851985 FBD851981:FBD851985 FKZ851981:FKZ851985 FUV851981:FUV851985 GER851981:GER851985 GON851981:GON851985 GYJ851981:GYJ851985 HIF851981:HIF851985 HSB851981:HSB851985 IBX851981:IBX851985 ILT851981:ILT851985 IVP851981:IVP851985 JFL851981:JFL851985 JPH851981:JPH851985 JZD851981:JZD851985 KIZ851981:KIZ851985 KSV851981:KSV851985 LCR851981:LCR851985 LMN851981:LMN851985 LWJ851981:LWJ851985 MGF851981:MGF851985 MQB851981:MQB851985 MZX851981:MZX851985 NJT851981:NJT851985 NTP851981:NTP851985 ODL851981:ODL851985 ONH851981:ONH851985 OXD851981:OXD851985 PGZ851981:PGZ851985 PQV851981:PQV851985 QAR851981:QAR851985 QKN851981:QKN851985 QUJ851981:QUJ851985 REF851981:REF851985 ROB851981:ROB851985 RXX851981:RXX851985 SHT851981:SHT851985 SRP851981:SRP851985 TBL851981:TBL851985 TLH851981:TLH851985 TVD851981:TVD851985 UEZ851981:UEZ851985 UOV851981:UOV851985 UYR851981:UYR851985 VIN851981:VIN851985 VSJ851981:VSJ851985 WCF851981:WCF851985 WMB851981:WMB851985 WVX851981:WVX851985 AT917517:AT917521 JL917517:JL917521 TH917517:TH917521 ADD917517:ADD917521 AMZ917517:AMZ917521 AWV917517:AWV917521 BGR917517:BGR917521 BQN917517:BQN917521 CAJ917517:CAJ917521 CKF917517:CKF917521 CUB917517:CUB917521 DDX917517:DDX917521 DNT917517:DNT917521 DXP917517:DXP917521 EHL917517:EHL917521 ERH917517:ERH917521 FBD917517:FBD917521 FKZ917517:FKZ917521 FUV917517:FUV917521 GER917517:GER917521 GON917517:GON917521 GYJ917517:GYJ917521 HIF917517:HIF917521 HSB917517:HSB917521 IBX917517:IBX917521 ILT917517:ILT917521 IVP917517:IVP917521 JFL917517:JFL917521 JPH917517:JPH917521 JZD917517:JZD917521 KIZ917517:KIZ917521 KSV917517:KSV917521 LCR917517:LCR917521 LMN917517:LMN917521 LWJ917517:LWJ917521 MGF917517:MGF917521 MQB917517:MQB917521 MZX917517:MZX917521 NJT917517:NJT917521 NTP917517:NTP917521 ODL917517:ODL917521 ONH917517:ONH917521 OXD917517:OXD917521 PGZ917517:PGZ917521 PQV917517:PQV917521 QAR917517:QAR917521 QKN917517:QKN917521 QUJ917517:QUJ917521 REF917517:REF917521 ROB917517:ROB917521 RXX917517:RXX917521 SHT917517:SHT917521 SRP917517:SRP917521 TBL917517:TBL917521 TLH917517:TLH917521 TVD917517:TVD917521 UEZ917517:UEZ917521 UOV917517:UOV917521 UYR917517:UYR917521 VIN917517:VIN917521 VSJ917517:VSJ917521 WCF917517:WCF917521 WMB917517:WMB917521 WVX917517:WVX917521 AT983053:AT983057 JL983053:JL983057 TH983053:TH983057 ADD983053:ADD983057 AMZ983053:AMZ983057 AWV983053:AWV983057 BGR983053:BGR983057 BQN983053:BQN983057 CAJ983053:CAJ983057 CKF983053:CKF983057 CUB983053:CUB983057 DDX983053:DDX983057 DNT983053:DNT983057 DXP983053:DXP983057 EHL983053:EHL983057 ERH983053:ERH983057 FBD983053:FBD983057 FKZ983053:FKZ983057 FUV983053:FUV983057 GER983053:GER983057 GON983053:GON983057 GYJ983053:GYJ983057 HIF983053:HIF983057 HSB983053:HSB983057 IBX983053:IBX983057 ILT983053:ILT983057 IVP983053:IVP983057 JFL983053:JFL983057 JPH983053:JPH983057 JZD983053:JZD983057 KIZ983053:KIZ983057 KSV983053:KSV983057 LCR983053:LCR983057 LMN983053:LMN983057 LWJ983053:LWJ983057 MGF983053:MGF983057 MQB983053:MQB983057 MZX983053:MZX983057 NJT983053:NJT983057 NTP983053:NTP983057 ODL983053:ODL983057 ONH983053:ONH983057 OXD983053:OXD983057 PGZ983053:PGZ983057 PQV983053:PQV983057 QAR983053:QAR983057 QKN983053:QKN983057 QUJ983053:QUJ983057 REF983053:REF983057 ROB983053:ROB983057 RXX983053:RXX983057 SHT983053:SHT983057 SRP983053:SRP983057 TBL983053:TBL983057 TLH983053:TLH983057 TVD983053:TVD983057 UEZ983053:UEZ983057 UOV983053:UOV983057 UYR983053:UYR983057 VIN983053:VIN983057 VSJ983053:VSJ983057 JL45:JL66 TH45:TH66 ADD45:ADD66 AMZ45:AMZ66 AWV45:AWV66 BGR45:BGR66 BQN45:BQN66 CAJ45:CAJ66 CKF45:CKF66 CUB45:CUB66 DDX45:DDX66 DNT45:DNT66 DXP45:DXP66 EHL45:EHL66 ERH45:ERH66 FBD45:FBD66 FKZ45:FKZ66 FUV45:FUV66 GER45:GER66 GON45:GON66 GYJ45:GYJ66 HIF45:HIF66 HSB45:HSB66 IBX45:IBX66 ILT45:ILT66 IVP45:IVP66 JFL45:JFL66 JPH45:JPH66 JZD45:JZD66 KIZ45:KIZ66 KSV45:KSV66 LCR45:LCR66 LMN45:LMN66 LWJ45:LWJ66 MGF45:MGF66 MQB45:MQB66 MZX45:MZX66 NJT45:NJT66 NTP45:NTP66 ODL45:ODL66 ONH45:ONH66 OXD45:OXD66 PGZ45:PGZ66 PQV45:PQV66 QAR45:QAR66 QKN45:QKN66 QUJ45:QUJ66 REF45:REF66 ROB45:ROB66 RXX45:RXX66 SHT45:SHT66 SRP45:SRP66 TBL45:TBL66 TLH45:TLH66 TVD45:TVD66 UEZ45:UEZ66 UOV45:UOV66 UYR45:UYR66 VIN45:VIN66 VSJ45:VSJ66 WCF45:WCF66 WMB45:WMB66 WVX45:WVX66" xr:uid="{1446F4EF-EBF4-4970-BEAA-56CACE807CAF}"/>
  </dataValidations>
  <printOptions horizontalCentered="1" verticalCentered="1"/>
  <pageMargins left="0" right="0" top="0" bottom="0" header="0" footer="0"/>
  <pageSetup paperSize="9" scale="65"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4F5F-DC27-434F-BD1D-C25AC9FAA921}">
  <sheetPr>
    <tabColor indexed="45"/>
    <pageSetUpPr fitToPage="1"/>
  </sheetPr>
  <dimension ref="A1:AY61"/>
  <sheetViews>
    <sheetView zoomScaleNormal="100" workbookViewId="0">
      <selection activeCell="A5" sqref="A5:F6"/>
    </sheetView>
  </sheetViews>
  <sheetFormatPr defaultColWidth="2.75" defaultRowHeight="15" customHeight="1"/>
  <cols>
    <col min="1" max="12" width="2.875" style="1" customWidth="1"/>
    <col min="13" max="16" width="3.125" style="1" customWidth="1"/>
    <col min="17" max="19" width="3.375" style="1" customWidth="1"/>
    <col min="20" max="20" width="3.375" style="1" hidden="1" customWidth="1"/>
    <col min="21" max="45" width="3.375" style="1" customWidth="1"/>
    <col min="46" max="46" width="3.375" style="1" hidden="1" customWidth="1"/>
    <col min="47" max="63" width="3.375" style="1" customWidth="1"/>
    <col min="64" max="225" width="2.75" style="1"/>
    <col min="226" max="237" width="2.875" style="1" customWidth="1"/>
    <col min="238" max="241" width="3.125" style="1" customWidth="1"/>
    <col min="242" max="244" width="3.375" style="1" customWidth="1"/>
    <col min="245" max="245" width="0" style="1" hidden="1" customWidth="1"/>
    <col min="246" max="250" width="3" style="1" customWidth="1"/>
    <col min="251" max="263" width="2.875" style="1" customWidth="1"/>
    <col min="264" max="267" width="3.125" style="1" customWidth="1"/>
    <col min="268" max="270" width="3.375" style="1" customWidth="1"/>
    <col min="271" max="271" width="0" style="1" hidden="1" customWidth="1"/>
    <col min="272" max="276" width="3" style="1" customWidth="1"/>
    <col min="277" max="481" width="2.75" style="1"/>
    <col min="482" max="493" width="2.875" style="1" customWidth="1"/>
    <col min="494" max="497" width="3.125" style="1" customWidth="1"/>
    <col min="498" max="500" width="3.375" style="1" customWidth="1"/>
    <col min="501" max="501" width="0" style="1" hidden="1" customWidth="1"/>
    <col min="502" max="506" width="3" style="1" customWidth="1"/>
    <col min="507" max="519" width="2.875" style="1" customWidth="1"/>
    <col min="520" max="523" width="3.125" style="1" customWidth="1"/>
    <col min="524" max="526" width="3.375" style="1" customWidth="1"/>
    <col min="527" max="527" width="0" style="1" hidden="1" customWidth="1"/>
    <col min="528" max="532" width="3" style="1" customWidth="1"/>
    <col min="533" max="737" width="2.75" style="1"/>
    <col min="738" max="749" width="2.875" style="1" customWidth="1"/>
    <col min="750" max="753" width="3.125" style="1" customWidth="1"/>
    <col min="754" max="756" width="3.375" style="1" customWidth="1"/>
    <col min="757" max="757" width="0" style="1" hidden="1" customWidth="1"/>
    <col min="758" max="762" width="3" style="1" customWidth="1"/>
    <col min="763" max="775" width="2.875" style="1" customWidth="1"/>
    <col min="776" max="779" width="3.125" style="1" customWidth="1"/>
    <col min="780" max="782" width="3.375" style="1" customWidth="1"/>
    <col min="783" max="783" width="0" style="1" hidden="1" customWidth="1"/>
    <col min="784" max="788" width="3" style="1" customWidth="1"/>
    <col min="789" max="993" width="2.75" style="1"/>
    <col min="994" max="1005" width="2.875" style="1" customWidth="1"/>
    <col min="1006" max="1009" width="3.125" style="1" customWidth="1"/>
    <col min="1010" max="1012" width="3.375" style="1" customWidth="1"/>
    <col min="1013" max="1013" width="0" style="1" hidden="1" customWidth="1"/>
    <col min="1014" max="1018" width="3" style="1" customWidth="1"/>
    <col min="1019" max="1031" width="2.875" style="1" customWidth="1"/>
    <col min="1032" max="1035" width="3.125" style="1" customWidth="1"/>
    <col min="1036" max="1038" width="3.375" style="1" customWidth="1"/>
    <col min="1039" max="1039" width="0" style="1" hidden="1" customWidth="1"/>
    <col min="1040" max="1044" width="3" style="1" customWidth="1"/>
    <col min="1045" max="1249" width="2.75" style="1"/>
    <col min="1250" max="1261" width="2.875" style="1" customWidth="1"/>
    <col min="1262" max="1265" width="3.125" style="1" customWidth="1"/>
    <col min="1266" max="1268" width="3.375" style="1" customWidth="1"/>
    <col min="1269" max="1269" width="0" style="1" hidden="1" customWidth="1"/>
    <col min="1270" max="1274" width="3" style="1" customWidth="1"/>
    <col min="1275" max="1287" width="2.875" style="1" customWidth="1"/>
    <col min="1288" max="1291" width="3.125" style="1" customWidth="1"/>
    <col min="1292" max="1294" width="3.375" style="1" customWidth="1"/>
    <col min="1295" max="1295" width="0" style="1" hidden="1" customWidth="1"/>
    <col min="1296" max="1300" width="3" style="1" customWidth="1"/>
    <col min="1301" max="1505" width="2.75" style="1"/>
    <col min="1506" max="1517" width="2.875" style="1" customWidth="1"/>
    <col min="1518" max="1521" width="3.125" style="1" customWidth="1"/>
    <col min="1522" max="1524" width="3.375" style="1" customWidth="1"/>
    <col min="1525" max="1525" width="0" style="1" hidden="1" customWidth="1"/>
    <col min="1526" max="1530" width="3" style="1" customWidth="1"/>
    <col min="1531" max="1543" width="2.875" style="1" customWidth="1"/>
    <col min="1544" max="1547" width="3.125" style="1" customWidth="1"/>
    <col min="1548" max="1550" width="3.375" style="1" customWidth="1"/>
    <col min="1551" max="1551" width="0" style="1" hidden="1" customWidth="1"/>
    <col min="1552" max="1556" width="3" style="1" customWidth="1"/>
    <col min="1557" max="1761" width="2.75" style="1"/>
    <col min="1762" max="1773" width="2.875" style="1" customWidth="1"/>
    <col min="1774" max="1777" width="3.125" style="1" customWidth="1"/>
    <col min="1778" max="1780" width="3.375" style="1" customWidth="1"/>
    <col min="1781" max="1781" width="0" style="1" hidden="1" customWidth="1"/>
    <col min="1782" max="1786" width="3" style="1" customWidth="1"/>
    <col min="1787" max="1799" width="2.875" style="1" customWidth="1"/>
    <col min="1800" max="1803" width="3.125" style="1" customWidth="1"/>
    <col min="1804" max="1806" width="3.375" style="1" customWidth="1"/>
    <col min="1807" max="1807" width="0" style="1" hidden="1" customWidth="1"/>
    <col min="1808" max="1812" width="3" style="1" customWidth="1"/>
    <col min="1813" max="2017" width="2.75" style="1"/>
    <col min="2018" max="2029" width="2.875" style="1" customWidth="1"/>
    <col min="2030" max="2033" width="3.125" style="1" customWidth="1"/>
    <col min="2034" max="2036" width="3.375" style="1" customWidth="1"/>
    <col min="2037" max="2037" width="0" style="1" hidden="1" customWidth="1"/>
    <col min="2038" max="2042" width="3" style="1" customWidth="1"/>
    <col min="2043" max="2055" width="2.875" style="1" customWidth="1"/>
    <col min="2056" max="2059" width="3.125" style="1" customWidth="1"/>
    <col min="2060" max="2062" width="3.375" style="1" customWidth="1"/>
    <col min="2063" max="2063" width="0" style="1" hidden="1" customWidth="1"/>
    <col min="2064" max="2068" width="3" style="1" customWidth="1"/>
    <col min="2069" max="2273" width="2.75" style="1"/>
    <col min="2274" max="2285" width="2.875" style="1" customWidth="1"/>
    <col min="2286" max="2289" width="3.125" style="1" customWidth="1"/>
    <col min="2290" max="2292" width="3.375" style="1" customWidth="1"/>
    <col min="2293" max="2293" width="0" style="1" hidden="1" customWidth="1"/>
    <col min="2294" max="2298" width="3" style="1" customWidth="1"/>
    <col min="2299" max="2311" width="2.875" style="1" customWidth="1"/>
    <col min="2312" max="2315" width="3.125" style="1" customWidth="1"/>
    <col min="2316" max="2318" width="3.375" style="1" customWidth="1"/>
    <col min="2319" max="2319" width="0" style="1" hidden="1" customWidth="1"/>
    <col min="2320" max="2324" width="3" style="1" customWidth="1"/>
    <col min="2325" max="2529" width="2.75" style="1"/>
    <col min="2530" max="2541" width="2.875" style="1" customWidth="1"/>
    <col min="2542" max="2545" width="3.125" style="1" customWidth="1"/>
    <col min="2546" max="2548" width="3.375" style="1" customWidth="1"/>
    <col min="2549" max="2549" width="0" style="1" hidden="1" customWidth="1"/>
    <col min="2550" max="2554" width="3" style="1" customWidth="1"/>
    <col min="2555" max="2567" width="2.875" style="1" customWidth="1"/>
    <col min="2568" max="2571" width="3.125" style="1" customWidth="1"/>
    <col min="2572" max="2574" width="3.375" style="1" customWidth="1"/>
    <col min="2575" max="2575" width="0" style="1" hidden="1" customWidth="1"/>
    <col min="2576" max="2580" width="3" style="1" customWidth="1"/>
    <col min="2581" max="2785" width="2.75" style="1"/>
    <col min="2786" max="2797" width="2.875" style="1" customWidth="1"/>
    <col min="2798" max="2801" width="3.125" style="1" customWidth="1"/>
    <col min="2802" max="2804" width="3.375" style="1" customWidth="1"/>
    <col min="2805" max="2805" width="0" style="1" hidden="1" customWidth="1"/>
    <col min="2806" max="2810" width="3" style="1" customWidth="1"/>
    <col min="2811" max="2823" width="2.875" style="1" customWidth="1"/>
    <col min="2824" max="2827" width="3.125" style="1" customWidth="1"/>
    <col min="2828" max="2830" width="3.375" style="1" customWidth="1"/>
    <col min="2831" max="2831" width="0" style="1" hidden="1" customWidth="1"/>
    <col min="2832" max="2836" width="3" style="1" customWidth="1"/>
    <col min="2837" max="3041" width="2.75" style="1"/>
    <col min="3042" max="3053" width="2.875" style="1" customWidth="1"/>
    <col min="3054" max="3057" width="3.125" style="1" customWidth="1"/>
    <col min="3058" max="3060" width="3.375" style="1" customWidth="1"/>
    <col min="3061" max="3061" width="0" style="1" hidden="1" customWidth="1"/>
    <col min="3062" max="3066" width="3" style="1" customWidth="1"/>
    <col min="3067" max="3079" width="2.875" style="1" customWidth="1"/>
    <col min="3080" max="3083" width="3.125" style="1" customWidth="1"/>
    <col min="3084" max="3086" width="3.375" style="1" customWidth="1"/>
    <col min="3087" max="3087" width="0" style="1" hidden="1" customWidth="1"/>
    <col min="3088" max="3092" width="3" style="1" customWidth="1"/>
    <col min="3093" max="3297" width="2.75" style="1"/>
    <col min="3298" max="3309" width="2.875" style="1" customWidth="1"/>
    <col min="3310" max="3313" width="3.125" style="1" customWidth="1"/>
    <col min="3314" max="3316" width="3.375" style="1" customWidth="1"/>
    <col min="3317" max="3317" width="0" style="1" hidden="1" customWidth="1"/>
    <col min="3318" max="3322" width="3" style="1" customWidth="1"/>
    <col min="3323" max="3335" width="2.875" style="1" customWidth="1"/>
    <col min="3336" max="3339" width="3.125" style="1" customWidth="1"/>
    <col min="3340" max="3342" width="3.375" style="1" customWidth="1"/>
    <col min="3343" max="3343" width="0" style="1" hidden="1" customWidth="1"/>
    <col min="3344" max="3348" width="3" style="1" customWidth="1"/>
    <col min="3349" max="3553" width="2.75" style="1"/>
    <col min="3554" max="3565" width="2.875" style="1" customWidth="1"/>
    <col min="3566" max="3569" width="3.125" style="1" customWidth="1"/>
    <col min="3570" max="3572" width="3.375" style="1" customWidth="1"/>
    <col min="3573" max="3573" width="0" style="1" hidden="1" customWidth="1"/>
    <col min="3574" max="3578" width="3" style="1" customWidth="1"/>
    <col min="3579" max="3591" width="2.875" style="1" customWidth="1"/>
    <col min="3592" max="3595" width="3.125" style="1" customWidth="1"/>
    <col min="3596" max="3598" width="3.375" style="1" customWidth="1"/>
    <col min="3599" max="3599" width="0" style="1" hidden="1" customWidth="1"/>
    <col min="3600" max="3604" width="3" style="1" customWidth="1"/>
    <col min="3605" max="3809" width="2.75" style="1"/>
    <col min="3810" max="3821" width="2.875" style="1" customWidth="1"/>
    <col min="3822" max="3825" width="3.125" style="1" customWidth="1"/>
    <col min="3826" max="3828" width="3.375" style="1" customWidth="1"/>
    <col min="3829" max="3829" width="0" style="1" hidden="1" customWidth="1"/>
    <col min="3830" max="3834" width="3" style="1" customWidth="1"/>
    <col min="3835" max="3847" width="2.875" style="1" customWidth="1"/>
    <col min="3848" max="3851" width="3.125" style="1" customWidth="1"/>
    <col min="3852" max="3854" width="3.375" style="1" customWidth="1"/>
    <col min="3855" max="3855" width="0" style="1" hidden="1" customWidth="1"/>
    <col min="3856" max="3860" width="3" style="1" customWidth="1"/>
    <col min="3861" max="4065" width="2.75" style="1"/>
    <col min="4066" max="4077" width="2.875" style="1" customWidth="1"/>
    <col min="4078" max="4081" width="3.125" style="1" customWidth="1"/>
    <col min="4082" max="4084" width="3.375" style="1" customWidth="1"/>
    <col min="4085" max="4085" width="0" style="1" hidden="1" customWidth="1"/>
    <col min="4086" max="4090" width="3" style="1" customWidth="1"/>
    <col min="4091" max="4103" width="2.875" style="1" customWidth="1"/>
    <col min="4104" max="4107" width="3.125" style="1" customWidth="1"/>
    <col min="4108" max="4110" width="3.375" style="1" customWidth="1"/>
    <col min="4111" max="4111" width="0" style="1" hidden="1" customWidth="1"/>
    <col min="4112" max="4116" width="3" style="1" customWidth="1"/>
    <col min="4117" max="4321" width="2.75" style="1"/>
    <col min="4322" max="4333" width="2.875" style="1" customWidth="1"/>
    <col min="4334" max="4337" width="3.125" style="1" customWidth="1"/>
    <col min="4338" max="4340" width="3.375" style="1" customWidth="1"/>
    <col min="4341" max="4341" width="0" style="1" hidden="1" customWidth="1"/>
    <col min="4342" max="4346" width="3" style="1" customWidth="1"/>
    <col min="4347" max="4359" width="2.875" style="1" customWidth="1"/>
    <col min="4360" max="4363" width="3.125" style="1" customWidth="1"/>
    <col min="4364" max="4366" width="3.375" style="1" customWidth="1"/>
    <col min="4367" max="4367" width="0" style="1" hidden="1" customWidth="1"/>
    <col min="4368" max="4372" width="3" style="1" customWidth="1"/>
    <col min="4373" max="4577" width="2.75" style="1"/>
    <col min="4578" max="4589" width="2.875" style="1" customWidth="1"/>
    <col min="4590" max="4593" width="3.125" style="1" customWidth="1"/>
    <col min="4594" max="4596" width="3.375" style="1" customWidth="1"/>
    <col min="4597" max="4597" width="0" style="1" hidden="1" customWidth="1"/>
    <col min="4598" max="4602" width="3" style="1" customWidth="1"/>
    <col min="4603" max="4615" width="2.875" style="1" customWidth="1"/>
    <col min="4616" max="4619" width="3.125" style="1" customWidth="1"/>
    <col min="4620" max="4622" width="3.375" style="1" customWidth="1"/>
    <col min="4623" max="4623" width="0" style="1" hidden="1" customWidth="1"/>
    <col min="4624" max="4628" width="3" style="1" customWidth="1"/>
    <col min="4629" max="4833" width="2.75" style="1"/>
    <col min="4834" max="4845" width="2.875" style="1" customWidth="1"/>
    <col min="4846" max="4849" width="3.125" style="1" customWidth="1"/>
    <col min="4850" max="4852" width="3.375" style="1" customWidth="1"/>
    <col min="4853" max="4853" width="0" style="1" hidden="1" customWidth="1"/>
    <col min="4854" max="4858" width="3" style="1" customWidth="1"/>
    <col min="4859" max="4871" width="2.875" style="1" customWidth="1"/>
    <col min="4872" max="4875" width="3.125" style="1" customWidth="1"/>
    <col min="4876" max="4878" width="3.375" style="1" customWidth="1"/>
    <col min="4879" max="4879" width="0" style="1" hidden="1" customWidth="1"/>
    <col min="4880" max="4884" width="3" style="1" customWidth="1"/>
    <col min="4885" max="5089" width="2.75" style="1"/>
    <col min="5090" max="5101" width="2.875" style="1" customWidth="1"/>
    <col min="5102" max="5105" width="3.125" style="1" customWidth="1"/>
    <col min="5106" max="5108" width="3.375" style="1" customWidth="1"/>
    <col min="5109" max="5109" width="0" style="1" hidden="1" customWidth="1"/>
    <col min="5110" max="5114" width="3" style="1" customWidth="1"/>
    <col min="5115" max="5127" width="2.875" style="1" customWidth="1"/>
    <col min="5128" max="5131" width="3.125" style="1" customWidth="1"/>
    <col min="5132" max="5134" width="3.375" style="1" customWidth="1"/>
    <col min="5135" max="5135" width="0" style="1" hidden="1" customWidth="1"/>
    <col min="5136" max="5140" width="3" style="1" customWidth="1"/>
    <col min="5141" max="5345" width="2.75" style="1"/>
    <col min="5346" max="5357" width="2.875" style="1" customWidth="1"/>
    <col min="5358" max="5361" width="3.125" style="1" customWidth="1"/>
    <col min="5362" max="5364" width="3.375" style="1" customWidth="1"/>
    <col min="5365" max="5365" width="0" style="1" hidden="1" customWidth="1"/>
    <col min="5366" max="5370" width="3" style="1" customWidth="1"/>
    <col min="5371" max="5383" width="2.875" style="1" customWidth="1"/>
    <col min="5384" max="5387" width="3.125" style="1" customWidth="1"/>
    <col min="5388" max="5390" width="3.375" style="1" customWidth="1"/>
    <col min="5391" max="5391" width="0" style="1" hidden="1" customWidth="1"/>
    <col min="5392" max="5396" width="3" style="1" customWidth="1"/>
    <col min="5397" max="5601" width="2.75" style="1"/>
    <col min="5602" max="5613" width="2.875" style="1" customWidth="1"/>
    <col min="5614" max="5617" width="3.125" style="1" customWidth="1"/>
    <col min="5618" max="5620" width="3.375" style="1" customWidth="1"/>
    <col min="5621" max="5621" width="0" style="1" hidden="1" customWidth="1"/>
    <col min="5622" max="5626" width="3" style="1" customWidth="1"/>
    <col min="5627" max="5639" width="2.875" style="1" customWidth="1"/>
    <col min="5640" max="5643" width="3.125" style="1" customWidth="1"/>
    <col min="5644" max="5646" width="3.375" style="1" customWidth="1"/>
    <col min="5647" max="5647" width="0" style="1" hidden="1" customWidth="1"/>
    <col min="5648" max="5652" width="3" style="1" customWidth="1"/>
    <col min="5653" max="5857" width="2.75" style="1"/>
    <col min="5858" max="5869" width="2.875" style="1" customWidth="1"/>
    <col min="5870" max="5873" width="3.125" style="1" customWidth="1"/>
    <col min="5874" max="5876" width="3.375" style="1" customWidth="1"/>
    <col min="5877" max="5877" width="0" style="1" hidden="1" customWidth="1"/>
    <col min="5878" max="5882" width="3" style="1" customWidth="1"/>
    <col min="5883" max="5895" width="2.875" style="1" customWidth="1"/>
    <col min="5896" max="5899" width="3.125" style="1" customWidth="1"/>
    <col min="5900" max="5902" width="3.375" style="1" customWidth="1"/>
    <col min="5903" max="5903" width="0" style="1" hidden="1" customWidth="1"/>
    <col min="5904" max="5908" width="3" style="1" customWidth="1"/>
    <col min="5909" max="6113" width="2.75" style="1"/>
    <col min="6114" max="6125" width="2.875" style="1" customWidth="1"/>
    <col min="6126" max="6129" width="3.125" style="1" customWidth="1"/>
    <col min="6130" max="6132" width="3.375" style="1" customWidth="1"/>
    <col min="6133" max="6133" width="0" style="1" hidden="1" customWidth="1"/>
    <col min="6134" max="6138" width="3" style="1" customWidth="1"/>
    <col min="6139" max="6151" width="2.875" style="1" customWidth="1"/>
    <col min="6152" max="6155" width="3.125" style="1" customWidth="1"/>
    <col min="6156" max="6158" width="3.375" style="1" customWidth="1"/>
    <col min="6159" max="6159" width="0" style="1" hidden="1" customWidth="1"/>
    <col min="6160" max="6164" width="3" style="1" customWidth="1"/>
    <col min="6165" max="6369" width="2.75" style="1"/>
    <col min="6370" max="6381" width="2.875" style="1" customWidth="1"/>
    <col min="6382" max="6385" width="3.125" style="1" customWidth="1"/>
    <col min="6386" max="6388" width="3.375" style="1" customWidth="1"/>
    <col min="6389" max="6389" width="0" style="1" hidden="1" customWidth="1"/>
    <col min="6390" max="6394" width="3" style="1" customWidth="1"/>
    <col min="6395" max="6407" width="2.875" style="1" customWidth="1"/>
    <col min="6408" max="6411" width="3.125" style="1" customWidth="1"/>
    <col min="6412" max="6414" width="3.375" style="1" customWidth="1"/>
    <col min="6415" max="6415" width="0" style="1" hidden="1" customWidth="1"/>
    <col min="6416" max="6420" width="3" style="1" customWidth="1"/>
    <col min="6421" max="6625" width="2.75" style="1"/>
    <col min="6626" max="6637" width="2.875" style="1" customWidth="1"/>
    <col min="6638" max="6641" width="3.125" style="1" customWidth="1"/>
    <col min="6642" max="6644" width="3.375" style="1" customWidth="1"/>
    <col min="6645" max="6645" width="0" style="1" hidden="1" customWidth="1"/>
    <col min="6646" max="6650" width="3" style="1" customWidth="1"/>
    <col min="6651" max="6663" width="2.875" style="1" customWidth="1"/>
    <col min="6664" max="6667" width="3.125" style="1" customWidth="1"/>
    <col min="6668" max="6670" width="3.375" style="1" customWidth="1"/>
    <col min="6671" max="6671" width="0" style="1" hidden="1" customWidth="1"/>
    <col min="6672" max="6676" width="3" style="1" customWidth="1"/>
    <col min="6677" max="6881" width="2.75" style="1"/>
    <col min="6882" max="6893" width="2.875" style="1" customWidth="1"/>
    <col min="6894" max="6897" width="3.125" style="1" customWidth="1"/>
    <col min="6898" max="6900" width="3.375" style="1" customWidth="1"/>
    <col min="6901" max="6901" width="0" style="1" hidden="1" customWidth="1"/>
    <col min="6902" max="6906" width="3" style="1" customWidth="1"/>
    <col min="6907" max="6919" width="2.875" style="1" customWidth="1"/>
    <col min="6920" max="6923" width="3.125" style="1" customWidth="1"/>
    <col min="6924" max="6926" width="3.375" style="1" customWidth="1"/>
    <col min="6927" max="6927" width="0" style="1" hidden="1" customWidth="1"/>
    <col min="6928" max="6932" width="3" style="1" customWidth="1"/>
    <col min="6933" max="7137" width="2.75" style="1"/>
    <col min="7138" max="7149" width="2.875" style="1" customWidth="1"/>
    <col min="7150" max="7153" width="3.125" style="1" customWidth="1"/>
    <col min="7154" max="7156" width="3.375" style="1" customWidth="1"/>
    <col min="7157" max="7157" width="0" style="1" hidden="1" customWidth="1"/>
    <col min="7158" max="7162" width="3" style="1" customWidth="1"/>
    <col min="7163" max="7175" width="2.875" style="1" customWidth="1"/>
    <col min="7176" max="7179" width="3.125" style="1" customWidth="1"/>
    <col min="7180" max="7182" width="3.375" style="1" customWidth="1"/>
    <col min="7183" max="7183" width="0" style="1" hidden="1" customWidth="1"/>
    <col min="7184" max="7188" width="3" style="1" customWidth="1"/>
    <col min="7189" max="7393" width="2.75" style="1"/>
    <col min="7394" max="7405" width="2.875" style="1" customWidth="1"/>
    <col min="7406" max="7409" width="3.125" style="1" customWidth="1"/>
    <col min="7410" max="7412" width="3.375" style="1" customWidth="1"/>
    <col min="7413" max="7413" width="0" style="1" hidden="1" customWidth="1"/>
    <col min="7414" max="7418" width="3" style="1" customWidth="1"/>
    <col min="7419" max="7431" width="2.875" style="1" customWidth="1"/>
    <col min="7432" max="7435" width="3.125" style="1" customWidth="1"/>
    <col min="7436" max="7438" width="3.375" style="1" customWidth="1"/>
    <col min="7439" max="7439" width="0" style="1" hidden="1" customWidth="1"/>
    <col min="7440" max="7444" width="3" style="1" customWidth="1"/>
    <col min="7445" max="7649" width="2.75" style="1"/>
    <col min="7650" max="7661" width="2.875" style="1" customWidth="1"/>
    <col min="7662" max="7665" width="3.125" style="1" customWidth="1"/>
    <col min="7666" max="7668" width="3.375" style="1" customWidth="1"/>
    <col min="7669" max="7669" width="0" style="1" hidden="1" customWidth="1"/>
    <col min="7670" max="7674" width="3" style="1" customWidth="1"/>
    <col min="7675" max="7687" width="2.875" style="1" customWidth="1"/>
    <col min="7688" max="7691" width="3.125" style="1" customWidth="1"/>
    <col min="7692" max="7694" width="3.375" style="1" customWidth="1"/>
    <col min="7695" max="7695" width="0" style="1" hidden="1" customWidth="1"/>
    <col min="7696" max="7700" width="3" style="1" customWidth="1"/>
    <col min="7701" max="7905" width="2.75" style="1"/>
    <col min="7906" max="7917" width="2.875" style="1" customWidth="1"/>
    <col min="7918" max="7921" width="3.125" style="1" customWidth="1"/>
    <col min="7922" max="7924" width="3.375" style="1" customWidth="1"/>
    <col min="7925" max="7925" width="0" style="1" hidden="1" customWidth="1"/>
    <col min="7926" max="7930" width="3" style="1" customWidth="1"/>
    <col min="7931" max="7943" width="2.875" style="1" customWidth="1"/>
    <col min="7944" max="7947" width="3.125" style="1" customWidth="1"/>
    <col min="7948" max="7950" width="3.375" style="1" customWidth="1"/>
    <col min="7951" max="7951" width="0" style="1" hidden="1" customWidth="1"/>
    <col min="7952" max="7956" width="3" style="1" customWidth="1"/>
    <col min="7957" max="8161" width="2.75" style="1"/>
    <col min="8162" max="8173" width="2.875" style="1" customWidth="1"/>
    <col min="8174" max="8177" width="3.125" style="1" customWidth="1"/>
    <col min="8178" max="8180" width="3.375" style="1" customWidth="1"/>
    <col min="8181" max="8181" width="0" style="1" hidden="1" customWidth="1"/>
    <col min="8182" max="8186" width="3" style="1" customWidth="1"/>
    <col min="8187" max="8199" width="2.875" style="1" customWidth="1"/>
    <col min="8200" max="8203" width="3.125" style="1" customWidth="1"/>
    <col min="8204" max="8206" width="3.375" style="1" customWidth="1"/>
    <col min="8207" max="8207" width="0" style="1" hidden="1" customWidth="1"/>
    <col min="8208" max="8212" width="3" style="1" customWidth="1"/>
    <col min="8213" max="8417" width="2.75" style="1"/>
    <col min="8418" max="8429" width="2.875" style="1" customWidth="1"/>
    <col min="8430" max="8433" width="3.125" style="1" customWidth="1"/>
    <col min="8434" max="8436" width="3.375" style="1" customWidth="1"/>
    <col min="8437" max="8437" width="0" style="1" hidden="1" customWidth="1"/>
    <col min="8438" max="8442" width="3" style="1" customWidth="1"/>
    <col min="8443" max="8455" width="2.875" style="1" customWidth="1"/>
    <col min="8456" max="8459" width="3.125" style="1" customWidth="1"/>
    <col min="8460" max="8462" width="3.375" style="1" customWidth="1"/>
    <col min="8463" max="8463" width="0" style="1" hidden="1" customWidth="1"/>
    <col min="8464" max="8468" width="3" style="1" customWidth="1"/>
    <col min="8469" max="8673" width="2.75" style="1"/>
    <col min="8674" max="8685" width="2.875" style="1" customWidth="1"/>
    <col min="8686" max="8689" width="3.125" style="1" customWidth="1"/>
    <col min="8690" max="8692" width="3.375" style="1" customWidth="1"/>
    <col min="8693" max="8693" width="0" style="1" hidden="1" customWidth="1"/>
    <col min="8694" max="8698" width="3" style="1" customWidth="1"/>
    <col min="8699" max="8711" width="2.875" style="1" customWidth="1"/>
    <col min="8712" max="8715" width="3.125" style="1" customWidth="1"/>
    <col min="8716" max="8718" width="3.375" style="1" customWidth="1"/>
    <col min="8719" max="8719" width="0" style="1" hidden="1" customWidth="1"/>
    <col min="8720" max="8724" width="3" style="1" customWidth="1"/>
    <col min="8725" max="8929" width="2.75" style="1"/>
    <col min="8930" max="8941" width="2.875" style="1" customWidth="1"/>
    <col min="8942" max="8945" width="3.125" style="1" customWidth="1"/>
    <col min="8946" max="8948" width="3.375" style="1" customWidth="1"/>
    <col min="8949" max="8949" width="0" style="1" hidden="1" customWidth="1"/>
    <col min="8950" max="8954" width="3" style="1" customWidth="1"/>
    <col min="8955" max="8967" width="2.875" style="1" customWidth="1"/>
    <col min="8968" max="8971" width="3.125" style="1" customWidth="1"/>
    <col min="8972" max="8974" width="3.375" style="1" customWidth="1"/>
    <col min="8975" max="8975" width="0" style="1" hidden="1" customWidth="1"/>
    <col min="8976" max="8980" width="3" style="1" customWidth="1"/>
    <col min="8981" max="9185" width="2.75" style="1"/>
    <col min="9186" max="9197" width="2.875" style="1" customWidth="1"/>
    <col min="9198" max="9201" width="3.125" style="1" customWidth="1"/>
    <col min="9202" max="9204" width="3.375" style="1" customWidth="1"/>
    <col min="9205" max="9205" width="0" style="1" hidden="1" customWidth="1"/>
    <col min="9206" max="9210" width="3" style="1" customWidth="1"/>
    <col min="9211" max="9223" width="2.875" style="1" customWidth="1"/>
    <col min="9224" max="9227" width="3.125" style="1" customWidth="1"/>
    <col min="9228" max="9230" width="3.375" style="1" customWidth="1"/>
    <col min="9231" max="9231" width="0" style="1" hidden="1" customWidth="1"/>
    <col min="9232" max="9236" width="3" style="1" customWidth="1"/>
    <col min="9237" max="9441" width="2.75" style="1"/>
    <col min="9442" max="9453" width="2.875" style="1" customWidth="1"/>
    <col min="9454" max="9457" width="3.125" style="1" customWidth="1"/>
    <col min="9458" max="9460" width="3.375" style="1" customWidth="1"/>
    <col min="9461" max="9461" width="0" style="1" hidden="1" customWidth="1"/>
    <col min="9462" max="9466" width="3" style="1" customWidth="1"/>
    <col min="9467" max="9479" width="2.875" style="1" customWidth="1"/>
    <col min="9480" max="9483" width="3.125" style="1" customWidth="1"/>
    <col min="9484" max="9486" width="3.375" style="1" customWidth="1"/>
    <col min="9487" max="9487" width="0" style="1" hidden="1" customWidth="1"/>
    <col min="9488" max="9492" width="3" style="1" customWidth="1"/>
    <col min="9493" max="9697" width="2.75" style="1"/>
    <col min="9698" max="9709" width="2.875" style="1" customWidth="1"/>
    <col min="9710" max="9713" width="3.125" style="1" customWidth="1"/>
    <col min="9714" max="9716" width="3.375" style="1" customWidth="1"/>
    <col min="9717" max="9717" width="0" style="1" hidden="1" customWidth="1"/>
    <col min="9718" max="9722" width="3" style="1" customWidth="1"/>
    <col min="9723" max="9735" width="2.875" style="1" customWidth="1"/>
    <col min="9736" max="9739" width="3.125" style="1" customWidth="1"/>
    <col min="9740" max="9742" width="3.375" style="1" customWidth="1"/>
    <col min="9743" max="9743" width="0" style="1" hidden="1" customWidth="1"/>
    <col min="9744" max="9748" width="3" style="1" customWidth="1"/>
    <col min="9749" max="9953" width="2.75" style="1"/>
    <col min="9954" max="9965" width="2.875" style="1" customWidth="1"/>
    <col min="9966" max="9969" width="3.125" style="1" customWidth="1"/>
    <col min="9970" max="9972" width="3.375" style="1" customWidth="1"/>
    <col min="9973" max="9973" width="0" style="1" hidden="1" customWidth="1"/>
    <col min="9974" max="9978" width="3" style="1" customWidth="1"/>
    <col min="9979" max="9991" width="2.875" style="1" customWidth="1"/>
    <col min="9992" max="9995" width="3.125" style="1" customWidth="1"/>
    <col min="9996" max="9998" width="3.375" style="1" customWidth="1"/>
    <col min="9999" max="9999" width="0" style="1" hidden="1" customWidth="1"/>
    <col min="10000" max="10004" width="3" style="1" customWidth="1"/>
    <col min="10005" max="10209" width="2.75" style="1"/>
    <col min="10210" max="10221" width="2.875" style="1" customWidth="1"/>
    <col min="10222" max="10225" width="3.125" style="1" customWidth="1"/>
    <col min="10226" max="10228" width="3.375" style="1" customWidth="1"/>
    <col min="10229" max="10229" width="0" style="1" hidden="1" customWidth="1"/>
    <col min="10230" max="10234" width="3" style="1" customWidth="1"/>
    <col min="10235" max="10247" width="2.875" style="1" customWidth="1"/>
    <col min="10248" max="10251" width="3.125" style="1" customWidth="1"/>
    <col min="10252" max="10254" width="3.375" style="1" customWidth="1"/>
    <col min="10255" max="10255" width="0" style="1" hidden="1" customWidth="1"/>
    <col min="10256" max="10260" width="3" style="1" customWidth="1"/>
    <col min="10261" max="10465" width="2.75" style="1"/>
    <col min="10466" max="10477" width="2.875" style="1" customWidth="1"/>
    <col min="10478" max="10481" width="3.125" style="1" customWidth="1"/>
    <col min="10482" max="10484" width="3.375" style="1" customWidth="1"/>
    <col min="10485" max="10485" width="0" style="1" hidden="1" customWidth="1"/>
    <col min="10486" max="10490" width="3" style="1" customWidth="1"/>
    <col min="10491" max="10503" width="2.875" style="1" customWidth="1"/>
    <col min="10504" max="10507" width="3.125" style="1" customWidth="1"/>
    <col min="10508" max="10510" width="3.375" style="1" customWidth="1"/>
    <col min="10511" max="10511" width="0" style="1" hidden="1" customWidth="1"/>
    <col min="10512" max="10516" width="3" style="1" customWidth="1"/>
    <col min="10517" max="10721" width="2.75" style="1"/>
    <col min="10722" max="10733" width="2.875" style="1" customWidth="1"/>
    <col min="10734" max="10737" width="3.125" style="1" customWidth="1"/>
    <col min="10738" max="10740" width="3.375" style="1" customWidth="1"/>
    <col min="10741" max="10741" width="0" style="1" hidden="1" customWidth="1"/>
    <col min="10742" max="10746" width="3" style="1" customWidth="1"/>
    <col min="10747" max="10759" width="2.875" style="1" customWidth="1"/>
    <col min="10760" max="10763" width="3.125" style="1" customWidth="1"/>
    <col min="10764" max="10766" width="3.375" style="1" customWidth="1"/>
    <col min="10767" max="10767" width="0" style="1" hidden="1" customWidth="1"/>
    <col min="10768" max="10772" width="3" style="1" customWidth="1"/>
    <col min="10773" max="10977" width="2.75" style="1"/>
    <col min="10978" max="10989" width="2.875" style="1" customWidth="1"/>
    <col min="10990" max="10993" width="3.125" style="1" customWidth="1"/>
    <col min="10994" max="10996" width="3.375" style="1" customWidth="1"/>
    <col min="10997" max="10997" width="0" style="1" hidden="1" customWidth="1"/>
    <col min="10998" max="11002" width="3" style="1" customWidth="1"/>
    <col min="11003" max="11015" width="2.875" style="1" customWidth="1"/>
    <col min="11016" max="11019" width="3.125" style="1" customWidth="1"/>
    <col min="11020" max="11022" width="3.375" style="1" customWidth="1"/>
    <col min="11023" max="11023" width="0" style="1" hidden="1" customWidth="1"/>
    <col min="11024" max="11028" width="3" style="1" customWidth="1"/>
    <col min="11029" max="11233" width="2.75" style="1"/>
    <col min="11234" max="11245" width="2.875" style="1" customWidth="1"/>
    <col min="11246" max="11249" width="3.125" style="1" customWidth="1"/>
    <col min="11250" max="11252" width="3.375" style="1" customWidth="1"/>
    <col min="11253" max="11253" width="0" style="1" hidden="1" customWidth="1"/>
    <col min="11254" max="11258" width="3" style="1" customWidth="1"/>
    <col min="11259" max="11271" width="2.875" style="1" customWidth="1"/>
    <col min="11272" max="11275" width="3.125" style="1" customWidth="1"/>
    <col min="11276" max="11278" width="3.375" style="1" customWidth="1"/>
    <col min="11279" max="11279" width="0" style="1" hidden="1" customWidth="1"/>
    <col min="11280" max="11284" width="3" style="1" customWidth="1"/>
    <col min="11285" max="11489" width="2.75" style="1"/>
    <col min="11490" max="11501" width="2.875" style="1" customWidth="1"/>
    <col min="11502" max="11505" width="3.125" style="1" customWidth="1"/>
    <col min="11506" max="11508" width="3.375" style="1" customWidth="1"/>
    <col min="11509" max="11509" width="0" style="1" hidden="1" customWidth="1"/>
    <col min="11510" max="11514" width="3" style="1" customWidth="1"/>
    <col min="11515" max="11527" width="2.875" style="1" customWidth="1"/>
    <col min="11528" max="11531" width="3.125" style="1" customWidth="1"/>
    <col min="11532" max="11534" width="3.375" style="1" customWidth="1"/>
    <col min="11535" max="11535" width="0" style="1" hidden="1" customWidth="1"/>
    <col min="11536" max="11540" width="3" style="1" customWidth="1"/>
    <col min="11541" max="11745" width="2.75" style="1"/>
    <col min="11746" max="11757" width="2.875" style="1" customWidth="1"/>
    <col min="11758" max="11761" width="3.125" style="1" customWidth="1"/>
    <col min="11762" max="11764" width="3.375" style="1" customWidth="1"/>
    <col min="11765" max="11765" width="0" style="1" hidden="1" customWidth="1"/>
    <col min="11766" max="11770" width="3" style="1" customWidth="1"/>
    <col min="11771" max="11783" width="2.875" style="1" customWidth="1"/>
    <col min="11784" max="11787" width="3.125" style="1" customWidth="1"/>
    <col min="11788" max="11790" width="3.375" style="1" customWidth="1"/>
    <col min="11791" max="11791" width="0" style="1" hidden="1" customWidth="1"/>
    <col min="11792" max="11796" width="3" style="1" customWidth="1"/>
    <col min="11797" max="12001" width="2.75" style="1"/>
    <col min="12002" max="12013" width="2.875" style="1" customWidth="1"/>
    <col min="12014" max="12017" width="3.125" style="1" customWidth="1"/>
    <col min="12018" max="12020" width="3.375" style="1" customWidth="1"/>
    <col min="12021" max="12021" width="0" style="1" hidden="1" customWidth="1"/>
    <col min="12022" max="12026" width="3" style="1" customWidth="1"/>
    <col min="12027" max="12039" width="2.875" style="1" customWidth="1"/>
    <col min="12040" max="12043" width="3.125" style="1" customWidth="1"/>
    <col min="12044" max="12046" width="3.375" style="1" customWidth="1"/>
    <col min="12047" max="12047" width="0" style="1" hidden="1" customWidth="1"/>
    <col min="12048" max="12052" width="3" style="1" customWidth="1"/>
    <col min="12053" max="12257" width="2.75" style="1"/>
    <col min="12258" max="12269" width="2.875" style="1" customWidth="1"/>
    <col min="12270" max="12273" width="3.125" style="1" customWidth="1"/>
    <col min="12274" max="12276" width="3.375" style="1" customWidth="1"/>
    <col min="12277" max="12277" width="0" style="1" hidden="1" customWidth="1"/>
    <col min="12278" max="12282" width="3" style="1" customWidth="1"/>
    <col min="12283" max="12295" width="2.875" style="1" customWidth="1"/>
    <col min="12296" max="12299" width="3.125" style="1" customWidth="1"/>
    <col min="12300" max="12302" width="3.375" style="1" customWidth="1"/>
    <col min="12303" max="12303" width="0" style="1" hidden="1" customWidth="1"/>
    <col min="12304" max="12308" width="3" style="1" customWidth="1"/>
    <col min="12309" max="12513" width="2.75" style="1"/>
    <col min="12514" max="12525" width="2.875" style="1" customWidth="1"/>
    <col min="12526" max="12529" width="3.125" style="1" customWidth="1"/>
    <col min="12530" max="12532" width="3.375" style="1" customWidth="1"/>
    <col min="12533" max="12533" width="0" style="1" hidden="1" customWidth="1"/>
    <col min="12534" max="12538" width="3" style="1" customWidth="1"/>
    <col min="12539" max="12551" width="2.875" style="1" customWidth="1"/>
    <col min="12552" max="12555" width="3.125" style="1" customWidth="1"/>
    <col min="12556" max="12558" width="3.375" style="1" customWidth="1"/>
    <col min="12559" max="12559" width="0" style="1" hidden="1" customWidth="1"/>
    <col min="12560" max="12564" width="3" style="1" customWidth="1"/>
    <col min="12565" max="12769" width="2.75" style="1"/>
    <col min="12770" max="12781" width="2.875" style="1" customWidth="1"/>
    <col min="12782" max="12785" width="3.125" style="1" customWidth="1"/>
    <col min="12786" max="12788" width="3.375" style="1" customWidth="1"/>
    <col min="12789" max="12789" width="0" style="1" hidden="1" customWidth="1"/>
    <col min="12790" max="12794" width="3" style="1" customWidth="1"/>
    <col min="12795" max="12807" width="2.875" style="1" customWidth="1"/>
    <col min="12808" max="12811" width="3.125" style="1" customWidth="1"/>
    <col min="12812" max="12814" width="3.375" style="1" customWidth="1"/>
    <col min="12815" max="12815" width="0" style="1" hidden="1" customWidth="1"/>
    <col min="12816" max="12820" width="3" style="1" customWidth="1"/>
    <col min="12821" max="13025" width="2.75" style="1"/>
    <col min="13026" max="13037" width="2.875" style="1" customWidth="1"/>
    <col min="13038" max="13041" width="3.125" style="1" customWidth="1"/>
    <col min="13042" max="13044" width="3.375" style="1" customWidth="1"/>
    <col min="13045" max="13045" width="0" style="1" hidden="1" customWidth="1"/>
    <col min="13046" max="13050" width="3" style="1" customWidth="1"/>
    <col min="13051" max="13063" width="2.875" style="1" customWidth="1"/>
    <col min="13064" max="13067" width="3.125" style="1" customWidth="1"/>
    <col min="13068" max="13070" width="3.375" style="1" customWidth="1"/>
    <col min="13071" max="13071" width="0" style="1" hidden="1" customWidth="1"/>
    <col min="13072" max="13076" width="3" style="1" customWidth="1"/>
    <col min="13077" max="13281" width="2.75" style="1"/>
    <col min="13282" max="13293" width="2.875" style="1" customWidth="1"/>
    <col min="13294" max="13297" width="3.125" style="1" customWidth="1"/>
    <col min="13298" max="13300" width="3.375" style="1" customWidth="1"/>
    <col min="13301" max="13301" width="0" style="1" hidden="1" customWidth="1"/>
    <col min="13302" max="13306" width="3" style="1" customWidth="1"/>
    <col min="13307" max="13319" width="2.875" style="1" customWidth="1"/>
    <col min="13320" max="13323" width="3.125" style="1" customWidth="1"/>
    <col min="13324" max="13326" width="3.375" style="1" customWidth="1"/>
    <col min="13327" max="13327" width="0" style="1" hidden="1" customWidth="1"/>
    <col min="13328" max="13332" width="3" style="1" customWidth="1"/>
    <col min="13333" max="13537" width="2.75" style="1"/>
    <col min="13538" max="13549" width="2.875" style="1" customWidth="1"/>
    <col min="13550" max="13553" width="3.125" style="1" customWidth="1"/>
    <col min="13554" max="13556" width="3.375" style="1" customWidth="1"/>
    <col min="13557" max="13557" width="0" style="1" hidden="1" customWidth="1"/>
    <col min="13558" max="13562" width="3" style="1" customWidth="1"/>
    <col min="13563" max="13575" width="2.875" style="1" customWidth="1"/>
    <col min="13576" max="13579" width="3.125" style="1" customWidth="1"/>
    <col min="13580" max="13582" width="3.375" style="1" customWidth="1"/>
    <col min="13583" max="13583" width="0" style="1" hidden="1" customWidth="1"/>
    <col min="13584" max="13588" width="3" style="1" customWidth="1"/>
    <col min="13589" max="13793" width="2.75" style="1"/>
    <col min="13794" max="13805" width="2.875" style="1" customWidth="1"/>
    <col min="13806" max="13809" width="3.125" style="1" customWidth="1"/>
    <col min="13810" max="13812" width="3.375" style="1" customWidth="1"/>
    <col min="13813" max="13813" width="0" style="1" hidden="1" customWidth="1"/>
    <col min="13814" max="13818" width="3" style="1" customWidth="1"/>
    <col min="13819" max="13831" width="2.875" style="1" customWidth="1"/>
    <col min="13832" max="13835" width="3.125" style="1" customWidth="1"/>
    <col min="13836" max="13838" width="3.375" style="1" customWidth="1"/>
    <col min="13839" max="13839" width="0" style="1" hidden="1" customWidth="1"/>
    <col min="13840" max="13844" width="3" style="1" customWidth="1"/>
    <col min="13845" max="14049" width="2.75" style="1"/>
    <col min="14050" max="14061" width="2.875" style="1" customWidth="1"/>
    <col min="14062" max="14065" width="3.125" style="1" customWidth="1"/>
    <col min="14066" max="14068" width="3.375" style="1" customWidth="1"/>
    <col min="14069" max="14069" width="0" style="1" hidden="1" customWidth="1"/>
    <col min="14070" max="14074" width="3" style="1" customWidth="1"/>
    <col min="14075" max="14087" width="2.875" style="1" customWidth="1"/>
    <col min="14088" max="14091" width="3.125" style="1" customWidth="1"/>
    <col min="14092" max="14094" width="3.375" style="1" customWidth="1"/>
    <col min="14095" max="14095" width="0" style="1" hidden="1" customWidth="1"/>
    <col min="14096" max="14100" width="3" style="1" customWidth="1"/>
    <col min="14101" max="14305" width="2.75" style="1"/>
    <col min="14306" max="14317" width="2.875" style="1" customWidth="1"/>
    <col min="14318" max="14321" width="3.125" style="1" customWidth="1"/>
    <col min="14322" max="14324" width="3.375" style="1" customWidth="1"/>
    <col min="14325" max="14325" width="0" style="1" hidden="1" customWidth="1"/>
    <col min="14326" max="14330" width="3" style="1" customWidth="1"/>
    <col min="14331" max="14343" width="2.875" style="1" customWidth="1"/>
    <col min="14344" max="14347" width="3.125" style="1" customWidth="1"/>
    <col min="14348" max="14350" width="3.375" style="1" customWidth="1"/>
    <col min="14351" max="14351" width="0" style="1" hidden="1" customWidth="1"/>
    <col min="14352" max="14356" width="3" style="1" customWidth="1"/>
    <col min="14357" max="14561" width="2.75" style="1"/>
    <col min="14562" max="14573" width="2.875" style="1" customWidth="1"/>
    <col min="14574" max="14577" width="3.125" style="1" customWidth="1"/>
    <col min="14578" max="14580" width="3.375" style="1" customWidth="1"/>
    <col min="14581" max="14581" width="0" style="1" hidden="1" customWidth="1"/>
    <col min="14582" max="14586" width="3" style="1" customWidth="1"/>
    <col min="14587" max="14599" width="2.875" style="1" customWidth="1"/>
    <col min="14600" max="14603" width="3.125" style="1" customWidth="1"/>
    <col min="14604" max="14606" width="3.375" style="1" customWidth="1"/>
    <col min="14607" max="14607" width="0" style="1" hidden="1" customWidth="1"/>
    <col min="14608" max="14612" width="3" style="1" customWidth="1"/>
    <col min="14613" max="14817" width="2.75" style="1"/>
    <col min="14818" max="14829" width="2.875" style="1" customWidth="1"/>
    <col min="14830" max="14833" width="3.125" style="1" customWidth="1"/>
    <col min="14834" max="14836" width="3.375" style="1" customWidth="1"/>
    <col min="14837" max="14837" width="0" style="1" hidden="1" customWidth="1"/>
    <col min="14838" max="14842" width="3" style="1" customWidth="1"/>
    <col min="14843" max="14855" width="2.875" style="1" customWidth="1"/>
    <col min="14856" max="14859" width="3.125" style="1" customWidth="1"/>
    <col min="14860" max="14862" width="3.375" style="1" customWidth="1"/>
    <col min="14863" max="14863" width="0" style="1" hidden="1" customWidth="1"/>
    <col min="14864" max="14868" width="3" style="1" customWidth="1"/>
    <col min="14869" max="15073" width="2.75" style="1"/>
    <col min="15074" max="15085" width="2.875" style="1" customWidth="1"/>
    <col min="15086" max="15089" width="3.125" style="1" customWidth="1"/>
    <col min="15090" max="15092" width="3.375" style="1" customWidth="1"/>
    <col min="15093" max="15093" width="0" style="1" hidden="1" customWidth="1"/>
    <col min="15094" max="15098" width="3" style="1" customWidth="1"/>
    <col min="15099" max="15111" width="2.875" style="1" customWidth="1"/>
    <col min="15112" max="15115" width="3.125" style="1" customWidth="1"/>
    <col min="15116" max="15118" width="3.375" style="1" customWidth="1"/>
    <col min="15119" max="15119" width="0" style="1" hidden="1" customWidth="1"/>
    <col min="15120" max="15124" width="3" style="1" customWidth="1"/>
    <col min="15125" max="15329" width="2.75" style="1"/>
    <col min="15330" max="15341" width="2.875" style="1" customWidth="1"/>
    <col min="15342" max="15345" width="3.125" style="1" customWidth="1"/>
    <col min="15346" max="15348" width="3.375" style="1" customWidth="1"/>
    <col min="15349" max="15349" width="0" style="1" hidden="1" customWidth="1"/>
    <col min="15350" max="15354" width="3" style="1" customWidth="1"/>
    <col min="15355" max="15367" width="2.875" style="1" customWidth="1"/>
    <col min="15368" max="15371" width="3.125" style="1" customWidth="1"/>
    <col min="15372" max="15374" width="3.375" style="1" customWidth="1"/>
    <col min="15375" max="15375" width="0" style="1" hidden="1" customWidth="1"/>
    <col min="15376" max="15380" width="3" style="1" customWidth="1"/>
    <col min="15381" max="15585" width="2.75" style="1"/>
    <col min="15586" max="15597" width="2.875" style="1" customWidth="1"/>
    <col min="15598" max="15601" width="3.125" style="1" customWidth="1"/>
    <col min="15602" max="15604" width="3.375" style="1" customWidth="1"/>
    <col min="15605" max="15605" width="0" style="1" hidden="1" customWidth="1"/>
    <col min="15606" max="15610" width="3" style="1" customWidth="1"/>
    <col min="15611" max="15623" width="2.875" style="1" customWidth="1"/>
    <col min="15624" max="15627" width="3.125" style="1" customWidth="1"/>
    <col min="15628" max="15630" width="3.375" style="1" customWidth="1"/>
    <col min="15631" max="15631" width="0" style="1" hidden="1" customWidth="1"/>
    <col min="15632" max="15636" width="3" style="1" customWidth="1"/>
    <col min="15637" max="15841" width="2.75" style="1"/>
    <col min="15842" max="15853" width="2.875" style="1" customWidth="1"/>
    <col min="15854" max="15857" width="3.125" style="1" customWidth="1"/>
    <col min="15858" max="15860" width="3.375" style="1" customWidth="1"/>
    <col min="15861" max="15861" width="0" style="1" hidden="1" customWidth="1"/>
    <col min="15862" max="15866" width="3" style="1" customWidth="1"/>
    <col min="15867" max="15879" width="2.875" style="1" customWidth="1"/>
    <col min="15880" max="15883" width="3.125" style="1" customWidth="1"/>
    <col min="15884" max="15886" width="3.375" style="1" customWidth="1"/>
    <col min="15887" max="15887" width="0" style="1" hidden="1" customWidth="1"/>
    <col min="15888" max="15892" width="3" style="1" customWidth="1"/>
    <col min="15893" max="16097" width="2.75" style="1"/>
    <col min="16098" max="16109" width="2.875" style="1" customWidth="1"/>
    <col min="16110" max="16113" width="3.125" style="1" customWidth="1"/>
    <col min="16114" max="16116" width="3.375" style="1" customWidth="1"/>
    <col min="16117" max="16117" width="0" style="1" hidden="1" customWidth="1"/>
    <col min="16118" max="16122" width="3" style="1" customWidth="1"/>
    <col min="16123" max="16135" width="2.875" style="1" customWidth="1"/>
    <col min="16136" max="16139" width="3.125" style="1" customWidth="1"/>
    <col min="16140" max="16142" width="3.375" style="1" customWidth="1"/>
    <col min="16143" max="16143" width="0" style="1" hidden="1" customWidth="1"/>
    <col min="16144" max="16148" width="3" style="1" customWidth="1"/>
    <col min="16149" max="16384" width="2.75" style="1"/>
  </cols>
  <sheetData>
    <row r="1" spans="1:51" ht="9.75" customHeigh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row>
    <row r="2" spans="1:51" ht="9.7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1" ht="62.25" customHeight="1" thickBo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row>
    <row r="4" spans="1:51" ht="20.100000000000001" customHeight="1">
      <c r="A4" s="30" t="s">
        <v>0</v>
      </c>
      <c r="B4" s="30"/>
      <c r="C4" s="30"/>
      <c r="D4" s="30"/>
      <c r="E4" s="30"/>
      <c r="F4" s="30"/>
      <c r="G4" s="192" t="s">
        <v>1</v>
      </c>
      <c r="H4" s="193"/>
      <c r="I4" s="193"/>
      <c r="J4" s="193"/>
      <c r="K4" s="193"/>
      <c r="L4" s="193"/>
      <c r="M4" s="193"/>
      <c r="N4" s="193"/>
      <c r="O4" s="193"/>
      <c r="P4" s="193"/>
      <c r="Q4" s="194"/>
      <c r="R4" s="30" t="s">
        <v>2</v>
      </c>
      <c r="S4" s="30"/>
      <c r="T4" s="30"/>
      <c r="U4" s="30"/>
      <c r="V4" s="30"/>
      <c r="W4" s="30"/>
      <c r="X4" s="30"/>
      <c r="Y4" s="30" t="s">
        <v>3</v>
      </c>
      <c r="Z4" s="30"/>
      <c r="AA4" s="30"/>
      <c r="AB4" s="30"/>
      <c r="AC4" s="30"/>
      <c r="AD4" s="30"/>
      <c r="AE4" s="30"/>
      <c r="AF4" s="30"/>
      <c r="AG4" s="30"/>
      <c r="AH4" s="30"/>
      <c r="AI4" s="31"/>
      <c r="AJ4" s="2" t="s">
        <v>4</v>
      </c>
      <c r="AK4" s="3"/>
      <c r="AL4" s="3"/>
      <c r="AM4" s="3"/>
      <c r="AN4" s="3"/>
      <c r="AO4" s="3"/>
      <c r="AP4" s="3"/>
      <c r="AQ4" s="3"/>
      <c r="AR4" s="3"/>
      <c r="AS4" s="3"/>
      <c r="AT4" s="3"/>
      <c r="AU4" s="3"/>
      <c r="AV4" s="3"/>
      <c r="AW4" s="3"/>
      <c r="AX4" s="3"/>
      <c r="AY4" s="4"/>
    </row>
    <row r="5" spans="1:51" ht="20.100000000000001" customHeight="1">
      <c r="A5" s="34" t="s">
        <v>5</v>
      </c>
      <c r="B5" s="34"/>
      <c r="C5" s="34"/>
      <c r="D5" s="34"/>
      <c r="E5" s="34"/>
      <c r="F5" s="34"/>
      <c r="G5" s="35" t="s">
        <v>6</v>
      </c>
      <c r="H5" s="35"/>
      <c r="I5" s="35"/>
      <c r="J5" s="35"/>
      <c r="K5" s="35"/>
      <c r="L5" s="35"/>
      <c r="M5" s="35"/>
      <c r="N5" s="35"/>
      <c r="O5" s="35"/>
      <c r="P5" s="35"/>
      <c r="Q5" s="35"/>
      <c r="R5" s="36"/>
      <c r="S5" s="36"/>
      <c r="T5" s="36"/>
      <c r="U5" s="36"/>
      <c r="V5" s="36"/>
      <c r="W5" s="36"/>
      <c r="X5" s="36"/>
      <c r="Y5" s="37" t="s">
        <v>7</v>
      </c>
      <c r="Z5" s="38"/>
      <c r="AA5" s="38"/>
      <c r="AB5" s="38"/>
      <c r="AC5" s="38" t="s">
        <v>8</v>
      </c>
      <c r="AD5" s="38"/>
      <c r="AE5" s="38"/>
      <c r="AF5" s="38" t="s">
        <v>9</v>
      </c>
      <c r="AG5" s="38"/>
      <c r="AH5" s="38"/>
      <c r="AI5" s="32"/>
      <c r="AJ5" s="195"/>
      <c r="AK5" s="196"/>
      <c r="AL5" s="196"/>
      <c r="AM5" s="196"/>
      <c r="AN5" s="196"/>
      <c r="AO5" s="196"/>
      <c r="AP5" s="196"/>
      <c r="AQ5" s="196"/>
      <c r="AR5" s="196"/>
      <c r="AS5" s="196"/>
      <c r="AT5" s="196"/>
      <c r="AU5" s="196"/>
      <c r="AV5" s="196"/>
      <c r="AW5" s="196"/>
      <c r="AX5" s="196"/>
      <c r="AY5" s="197"/>
    </row>
    <row r="6" spans="1:51" ht="20.100000000000001" customHeight="1">
      <c r="A6" s="34"/>
      <c r="B6" s="34"/>
      <c r="C6" s="34"/>
      <c r="D6" s="34"/>
      <c r="E6" s="34"/>
      <c r="F6" s="34"/>
      <c r="G6" s="35"/>
      <c r="H6" s="35"/>
      <c r="I6" s="35"/>
      <c r="J6" s="35"/>
      <c r="K6" s="35"/>
      <c r="L6" s="35"/>
      <c r="M6" s="35"/>
      <c r="N6" s="35"/>
      <c r="O6" s="35"/>
      <c r="P6" s="35"/>
      <c r="Q6" s="35"/>
      <c r="R6" s="36"/>
      <c r="S6" s="36"/>
      <c r="T6" s="36"/>
      <c r="U6" s="36"/>
      <c r="V6" s="36"/>
      <c r="W6" s="36"/>
      <c r="X6" s="36"/>
      <c r="Y6" s="39"/>
      <c r="Z6" s="39"/>
      <c r="AA6" s="39"/>
      <c r="AB6" s="39"/>
      <c r="AC6" s="39"/>
      <c r="AD6" s="39"/>
      <c r="AE6" s="39"/>
      <c r="AF6" s="39"/>
      <c r="AG6" s="39"/>
      <c r="AH6" s="39"/>
      <c r="AI6" s="32"/>
      <c r="AJ6" s="195"/>
      <c r="AK6" s="196"/>
      <c r="AL6" s="196"/>
      <c r="AM6" s="196"/>
      <c r="AN6" s="196"/>
      <c r="AO6" s="196"/>
      <c r="AP6" s="196"/>
      <c r="AQ6" s="196"/>
      <c r="AR6" s="196"/>
      <c r="AS6" s="196"/>
      <c r="AT6" s="196"/>
      <c r="AU6" s="196"/>
      <c r="AV6" s="196"/>
      <c r="AW6" s="196"/>
      <c r="AX6" s="196"/>
      <c r="AY6" s="197"/>
    </row>
    <row r="7" spans="1:51" ht="20.100000000000001" customHeight="1">
      <c r="A7" s="43" t="s">
        <v>10</v>
      </c>
      <c r="B7" s="44"/>
      <c r="C7" s="44"/>
      <c r="D7" s="44"/>
      <c r="E7" s="45"/>
      <c r="F7" s="45"/>
      <c r="G7" s="45"/>
      <c r="H7" s="45"/>
      <c r="I7" s="38"/>
      <c r="J7" s="47" t="s">
        <v>11</v>
      </c>
      <c r="K7" s="48"/>
      <c r="L7" s="48"/>
      <c r="M7" s="48"/>
      <c r="N7" s="48"/>
      <c r="O7" s="48"/>
      <c r="P7" s="48"/>
      <c r="Q7" s="49"/>
      <c r="R7" s="50" t="s">
        <v>12</v>
      </c>
      <c r="S7" s="51"/>
      <c r="T7" s="51"/>
      <c r="U7" s="51"/>
      <c r="V7" s="51"/>
      <c r="W7" s="51"/>
      <c r="X7" s="52"/>
      <c r="Y7" s="47" t="s">
        <v>13</v>
      </c>
      <c r="Z7" s="53"/>
      <c r="AA7" s="53"/>
      <c r="AB7" s="53"/>
      <c r="AC7" s="53"/>
      <c r="AD7" s="53"/>
      <c r="AE7" s="53"/>
      <c r="AF7" s="53"/>
      <c r="AG7" s="53"/>
      <c r="AH7" s="54"/>
      <c r="AI7" s="32"/>
      <c r="AJ7" s="198"/>
      <c r="AK7" s="199"/>
      <c r="AL7" s="199"/>
      <c r="AM7" s="199"/>
      <c r="AN7" s="199"/>
      <c r="AO7" s="199"/>
      <c r="AP7" s="199"/>
      <c r="AQ7" s="199"/>
      <c r="AR7" s="199"/>
      <c r="AS7" s="199"/>
      <c r="AT7" s="199"/>
      <c r="AU7" s="199"/>
      <c r="AV7" s="199"/>
      <c r="AW7" s="199"/>
      <c r="AX7" s="199"/>
      <c r="AY7" s="200"/>
    </row>
    <row r="8" spans="1:51" ht="20.100000000000001" customHeight="1">
      <c r="A8" s="71"/>
      <c r="B8" s="72"/>
      <c r="C8" s="72"/>
      <c r="D8" s="72"/>
      <c r="E8" s="72"/>
      <c r="F8" s="72"/>
      <c r="G8" s="72"/>
      <c r="H8" s="73"/>
      <c r="I8" s="46"/>
      <c r="J8" s="75"/>
      <c r="K8" s="76"/>
      <c r="L8" s="76"/>
      <c r="M8" s="76"/>
      <c r="N8" s="76"/>
      <c r="O8" s="76"/>
      <c r="P8" s="76"/>
      <c r="Q8" s="77"/>
      <c r="R8" s="81"/>
      <c r="S8" s="81"/>
      <c r="T8" s="81"/>
      <c r="U8" s="82"/>
      <c r="V8" s="83" t="s">
        <v>14</v>
      </c>
      <c r="W8" s="83"/>
      <c r="X8" s="84"/>
      <c r="Y8" s="87"/>
      <c r="Z8" s="72"/>
      <c r="AA8" s="72"/>
      <c r="AB8" s="72"/>
      <c r="AC8" s="72"/>
      <c r="AD8" s="72"/>
      <c r="AE8" s="72"/>
      <c r="AF8" s="73"/>
      <c r="AG8" s="88" t="s">
        <v>15</v>
      </c>
      <c r="AH8" s="89"/>
      <c r="AI8" s="32"/>
      <c r="AJ8" s="198"/>
      <c r="AK8" s="199"/>
      <c r="AL8" s="199"/>
      <c r="AM8" s="199"/>
      <c r="AN8" s="199"/>
      <c r="AO8" s="199"/>
      <c r="AP8" s="199"/>
      <c r="AQ8" s="199"/>
      <c r="AR8" s="199"/>
      <c r="AS8" s="199"/>
      <c r="AT8" s="199"/>
      <c r="AU8" s="199"/>
      <c r="AV8" s="199"/>
      <c r="AW8" s="199"/>
      <c r="AX8" s="199"/>
      <c r="AY8" s="200"/>
    </row>
    <row r="9" spans="1:51" ht="20.100000000000001" customHeight="1">
      <c r="A9" s="74"/>
      <c r="B9" s="60"/>
      <c r="C9" s="60"/>
      <c r="D9" s="60"/>
      <c r="E9" s="60"/>
      <c r="F9" s="60"/>
      <c r="G9" s="60"/>
      <c r="H9" s="61"/>
      <c r="I9" s="39"/>
      <c r="J9" s="78"/>
      <c r="K9" s="79"/>
      <c r="L9" s="79"/>
      <c r="M9" s="79"/>
      <c r="N9" s="79"/>
      <c r="O9" s="79"/>
      <c r="P9" s="79"/>
      <c r="Q9" s="80"/>
      <c r="R9" s="81"/>
      <c r="S9" s="81"/>
      <c r="T9" s="81"/>
      <c r="U9" s="82"/>
      <c r="V9" s="85"/>
      <c r="W9" s="85"/>
      <c r="X9" s="86"/>
      <c r="Y9" s="59"/>
      <c r="Z9" s="60"/>
      <c r="AA9" s="60"/>
      <c r="AB9" s="60"/>
      <c r="AC9" s="60"/>
      <c r="AD9" s="60"/>
      <c r="AE9" s="60"/>
      <c r="AF9" s="61"/>
      <c r="AG9" s="90"/>
      <c r="AH9" s="91"/>
      <c r="AI9" s="32"/>
      <c r="AJ9" s="198"/>
      <c r="AK9" s="199"/>
      <c r="AL9" s="199"/>
      <c r="AM9" s="199"/>
      <c r="AN9" s="199"/>
      <c r="AO9" s="199"/>
      <c r="AP9" s="199"/>
      <c r="AQ9" s="199"/>
      <c r="AR9" s="199"/>
      <c r="AS9" s="199"/>
      <c r="AT9" s="199"/>
      <c r="AU9" s="199"/>
      <c r="AV9" s="199"/>
      <c r="AW9" s="199"/>
      <c r="AX9" s="199"/>
      <c r="AY9" s="200"/>
    </row>
    <row r="10" spans="1:51" ht="20.100000000000001" customHeight="1">
      <c r="A10" s="43" t="s">
        <v>16</v>
      </c>
      <c r="B10" s="44"/>
      <c r="C10" s="44"/>
      <c r="D10" s="55"/>
      <c r="E10" s="62"/>
      <c r="F10" s="62"/>
      <c r="G10" s="62"/>
      <c r="H10" s="62"/>
      <c r="I10" s="62"/>
      <c r="J10" s="62"/>
      <c r="K10" s="62"/>
      <c r="L10" s="62"/>
      <c r="M10" s="62"/>
      <c r="N10" s="62"/>
      <c r="O10" s="62"/>
      <c r="P10" s="62"/>
      <c r="Q10" s="62"/>
      <c r="R10" s="62"/>
      <c r="S10" s="62"/>
      <c r="T10" s="62"/>
      <c r="U10" s="62"/>
      <c r="V10" s="30" t="s">
        <v>17</v>
      </c>
      <c r="W10" s="30"/>
      <c r="X10" s="30"/>
      <c r="Y10" s="30"/>
      <c r="Z10" s="63"/>
      <c r="AA10" s="63"/>
      <c r="AB10" s="63"/>
      <c r="AC10" s="63"/>
      <c r="AD10" s="63"/>
      <c r="AE10" s="63"/>
      <c r="AF10" s="63"/>
      <c r="AG10" s="63"/>
      <c r="AH10" s="63"/>
      <c r="AI10" s="33"/>
      <c r="AJ10" s="198"/>
      <c r="AK10" s="199"/>
      <c r="AL10" s="199"/>
      <c r="AM10" s="199"/>
      <c r="AN10" s="199"/>
      <c r="AO10" s="199"/>
      <c r="AP10" s="199"/>
      <c r="AQ10" s="199"/>
      <c r="AR10" s="199"/>
      <c r="AS10" s="199"/>
      <c r="AT10" s="199"/>
      <c r="AU10" s="199"/>
      <c r="AV10" s="199"/>
      <c r="AW10" s="199"/>
      <c r="AX10" s="199"/>
      <c r="AY10" s="200"/>
    </row>
    <row r="11" spans="1:51" ht="20.100000000000001" customHeight="1">
      <c r="A11" s="56"/>
      <c r="B11" s="57"/>
      <c r="C11" s="57"/>
      <c r="D11" s="58"/>
      <c r="E11" s="62"/>
      <c r="F11" s="62"/>
      <c r="G11" s="62"/>
      <c r="H11" s="62"/>
      <c r="I11" s="62"/>
      <c r="J11" s="62"/>
      <c r="K11" s="62"/>
      <c r="L11" s="62"/>
      <c r="M11" s="62"/>
      <c r="N11" s="62"/>
      <c r="O11" s="62"/>
      <c r="P11" s="62"/>
      <c r="Q11" s="62"/>
      <c r="R11" s="62"/>
      <c r="S11" s="62"/>
      <c r="T11" s="62"/>
      <c r="U11" s="62"/>
      <c r="V11" s="64" t="s">
        <v>18</v>
      </c>
      <c r="W11" s="64"/>
      <c r="X11" s="64"/>
      <c r="Y11" s="64"/>
      <c r="Z11" s="64"/>
      <c r="AA11" s="65"/>
      <c r="AB11" s="66"/>
      <c r="AC11" s="66"/>
      <c r="AD11" s="66"/>
      <c r="AE11" s="66"/>
      <c r="AF11" s="66"/>
      <c r="AG11" s="66"/>
      <c r="AH11" s="67"/>
      <c r="AI11" s="33"/>
      <c r="AJ11" s="198"/>
      <c r="AK11" s="199"/>
      <c r="AL11" s="199"/>
      <c r="AM11" s="199"/>
      <c r="AN11" s="199"/>
      <c r="AO11" s="199"/>
      <c r="AP11" s="199"/>
      <c r="AQ11" s="199"/>
      <c r="AR11" s="199"/>
      <c r="AS11" s="199"/>
      <c r="AT11" s="199"/>
      <c r="AU11" s="199"/>
      <c r="AV11" s="199"/>
      <c r="AW11" s="199"/>
      <c r="AX11" s="199"/>
      <c r="AY11" s="200"/>
    </row>
    <row r="12" spans="1:51" ht="20.100000000000001" customHeight="1">
      <c r="A12" s="59"/>
      <c r="B12" s="60"/>
      <c r="C12" s="60"/>
      <c r="D12" s="61"/>
      <c r="E12" s="62"/>
      <c r="F12" s="62"/>
      <c r="G12" s="62"/>
      <c r="H12" s="62"/>
      <c r="I12" s="62"/>
      <c r="J12" s="62"/>
      <c r="K12" s="62"/>
      <c r="L12" s="62"/>
      <c r="M12" s="62"/>
      <c r="N12" s="62"/>
      <c r="O12" s="62"/>
      <c r="P12" s="62"/>
      <c r="Q12" s="62"/>
      <c r="R12" s="62"/>
      <c r="S12" s="62"/>
      <c r="T12" s="62"/>
      <c r="U12" s="62"/>
      <c r="V12" s="64"/>
      <c r="W12" s="64"/>
      <c r="X12" s="64"/>
      <c r="Y12" s="64"/>
      <c r="Z12" s="64"/>
      <c r="AA12" s="68"/>
      <c r="AB12" s="69"/>
      <c r="AC12" s="69"/>
      <c r="AD12" s="69"/>
      <c r="AE12" s="69"/>
      <c r="AF12" s="69"/>
      <c r="AG12" s="69"/>
      <c r="AH12" s="70"/>
      <c r="AI12" s="33"/>
      <c r="AJ12" s="198"/>
      <c r="AK12" s="199"/>
      <c r="AL12" s="199"/>
      <c r="AM12" s="199"/>
      <c r="AN12" s="199"/>
      <c r="AO12" s="199"/>
      <c r="AP12" s="199"/>
      <c r="AQ12" s="199"/>
      <c r="AR12" s="199"/>
      <c r="AS12" s="199"/>
      <c r="AT12" s="199"/>
      <c r="AU12" s="199"/>
      <c r="AV12" s="199"/>
      <c r="AW12" s="199"/>
      <c r="AX12" s="199"/>
      <c r="AY12" s="200"/>
    </row>
    <row r="13" spans="1:51" ht="20.100000000000001" customHeight="1">
      <c r="A13" s="43" t="s">
        <v>19</v>
      </c>
      <c r="B13" s="72"/>
      <c r="C13" s="72"/>
      <c r="D13" s="73"/>
      <c r="E13" s="191"/>
      <c r="F13" s="72"/>
      <c r="G13" s="72"/>
      <c r="H13" s="72"/>
      <c r="I13" s="72"/>
      <c r="J13" s="72"/>
      <c r="K13" s="72"/>
      <c r="L13" s="72"/>
      <c r="M13" s="72"/>
      <c r="N13" s="72"/>
      <c r="O13" s="72"/>
      <c r="P13" s="72"/>
      <c r="Q13" s="72"/>
      <c r="R13" s="72"/>
      <c r="S13" s="72"/>
      <c r="T13" s="72"/>
      <c r="U13" s="73"/>
      <c r="V13" s="30" t="s">
        <v>17</v>
      </c>
      <c r="W13" s="30"/>
      <c r="X13" s="30"/>
      <c r="Y13" s="30"/>
      <c r="Z13" s="63" t="s">
        <v>269</v>
      </c>
      <c r="AA13" s="63"/>
      <c r="AB13" s="63"/>
      <c r="AC13" s="63"/>
      <c r="AD13" s="63"/>
      <c r="AE13" s="63"/>
      <c r="AF13" s="63"/>
      <c r="AG13" s="63"/>
      <c r="AH13" s="63"/>
      <c r="AI13" s="32"/>
      <c r="AJ13" s="201"/>
      <c r="AK13" s="202"/>
      <c r="AL13" s="202"/>
      <c r="AM13" s="202"/>
      <c r="AN13" s="202"/>
      <c r="AO13" s="202"/>
      <c r="AP13" s="202"/>
      <c r="AQ13" s="202"/>
      <c r="AR13" s="202"/>
      <c r="AS13" s="202"/>
      <c r="AT13" s="202"/>
      <c r="AU13" s="202"/>
      <c r="AV13" s="202"/>
      <c r="AW13" s="202"/>
      <c r="AX13" s="202"/>
      <c r="AY13" s="203"/>
    </row>
    <row r="14" spans="1:51" ht="20.100000000000001" customHeight="1" thickBot="1">
      <c r="A14" s="56"/>
      <c r="B14" s="57"/>
      <c r="C14" s="57"/>
      <c r="D14" s="58"/>
      <c r="E14" s="56"/>
      <c r="F14" s="57"/>
      <c r="G14" s="57"/>
      <c r="H14" s="57"/>
      <c r="I14" s="57"/>
      <c r="J14" s="57"/>
      <c r="K14" s="57"/>
      <c r="L14" s="57"/>
      <c r="M14" s="57"/>
      <c r="N14" s="57"/>
      <c r="O14" s="57"/>
      <c r="P14" s="57"/>
      <c r="Q14" s="57"/>
      <c r="R14" s="57"/>
      <c r="S14" s="57"/>
      <c r="T14" s="57"/>
      <c r="U14" s="58"/>
      <c r="V14" s="207" t="s">
        <v>268</v>
      </c>
      <c r="W14" s="207"/>
      <c r="X14" s="207"/>
      <c r="Y14" s="207"/>
      <c r="Z14" s="207"/>
      <c r="AA14" s="208" t="s">
        <v>270</v>
      </c>
      <c r="AB14" s="66"/>
      <c r="AC14" s="66"/>
      <c r="AD14" s="66"/>
      <c r="AE14" s="66"/>
      <c r="AF14" s="66"/>
      <c r="AG14" s="66"/>
      <c r="AH14" s="67"/>
      <c r="AI14" s="32"/>
      <c r="AJ14" s="204"/>
      <c r="AK14" s="205"/>
      <c r="AL14" s="205"/>
      <c r="AM14" s="205"/>
      <c r="AN14" s="205"/>
      <c r="AO14" s="205"/>
      <c r="AP14" s="205"/>
      <c r="AQ14" s="205"/>
      <c r="AR14" s="205"/>
      <c r="AS14" s="205"/>
      <c r="AT14" s="205"/>
      <c r="AU14" s="205"/>
      <c r="AV14" s="205"/>
      <c r="AW14" s="205"/>
      <c r="AX14" s="205"/>
      <c r="AY14" s="206"/>
    </row>
    <row r="15" spans="1:51" ht="20.100000000000001" customHeight="1" thickBot="1">
      <c r="A15" s="59"/>
      <c r="B15" s="60"/>
      <c r="C15" s="60"/>
      <c r="D15" s="61"/>
      <c r="E15" s="59"/>
      <c r="F15" s="60"/>
      <c r="G15" s="60"/>
      <c r="H15" s="60"/>
      <c r="I15" s="60"/>
      <c r="J15" s="60"/>
      <c r="K15" s="60"/>
      <c r="L15" s="60"/>
      <c r="M15" s="60"/>
      <c r="N15" s="60"/>
      <c r="O15" s="60"/>
      <c r="P15" s="60"/>
      <c r="Q15" s="60"/>
      <c r="R15" s="60"/>
      <c r="S15" s="60"/>
      <c r="T15" s="60"/>
      <c r="U15" s="61"/>
      <c r="V15" s="207"/>
      <c r="W15" s="207"/>
      <c r="X15" s="207"/>
      <c r="Y15" s="207"/>
      <c r="Z15" s="207"/>
      <c r="AA15" s="208" t="s">
        <v>271</v>
      </c>
      <c r="AB15" s="66"/>
      <c r="AC15" s="66"/>
      <c r="AD15" s="66"/>
      <c r="AE15" s="66"/>
      <c r="AF15" s="66"/>
      <c r="AG15" s="66"/>
      <c r="AH15" s="67"/>
      <c r="AI15" s="32"/>
      <c r="AJ15" s="95" t="s">
        <v>20</v>
      </c>
      <c r="AK15" s="96"/>
      <c r="AL15" s="96"/>
      <c r="AM15" s="96"/>
      <c r="AN15" s="96"/>
      <c r="AO15" s="97">
        <f>SUM(AT19:AT59,T19:T59)</f>
        <v>0</v>
      </c>
      <c r="AP15" s="97"/>
      <c r="AQ15" s="97"/>
      <c r="AR15" s="97"/>
      <c r="AS15" s="97"/>
      <c r="AT15" s="97"/>
      <c r="AU15" s="5"/>
      <c r="AV15" s="98" t="s">
        <v>21</v>
      </c>
      <c r="AW15" s="98"/>
      <c r="AX15" s="98"/>
      <c r="AY15" s="99"/>
    </row>
    <row r="16" spans="1:51" ht="10.5" customHeight="1">
      <c r="A16" s="106"/>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8"/>
      <c r="AJ16" s="108"/>
      <c r="AK16" s="108"/>
      <c r="AL16" s="108"/>
      <c r="AM16" s="108"/>
      <c r="AN16" s="108"/>
      <c r="AO16" s="108"/>
      <c r="AP16" s="108"/>
      <c r="AQ16" s="108"/>
      <c r="AR16" s="108"/>
      <c r="AS16" s="108"/>
      <c r="AT16" s="108"/>
      <c r="AU16" s="108"/>
      <c r="AV16" s="108"/>
      <c r="AW16" s="109"/>
      <c r="AX16" s="6"/>
    </row>
    <row r="17" spans="1:51" ht="3" customHeight="1" thickBot="1">
      <c r="A17" s="7"/>
      <c r="B17" s="7"/>
      <c r="C17" s="7"/>
      <c r="D17" s="7"/>
      <c r="E17" s="8"/>
      <c r="F17" s="8"/>
      <c r="G17" s="8"/>
      <c r="H17" s="8"/>
      <c r="I17" s="8"/>
      <c r="J17" s="8"/>
      <c r="K17" s="9"/>
      <c r="L17" s="9"/>
      <c r="M17" s="9"/>
      <c r="N17" s="9"/>
      <c r="O17" s="10"/>
      <c r="P17" s="10"/>
      <c r="Q17" s="10"/>
      <c r="R17" s="11"/>
      <c r="S17" s="12"/>
      <c r="T17" s="12"/>
      <c r="U17" s="12"/>
      <c r="V17" s="13"/>
      <c r="W17" s="13"/>
      <c r="X17" s="13"/>
      <c r="Y17" s="13"/>
      <c r="Z17" s="8"/>
      <c r="AA17" s="8"/>
      <c r="AB17" s="14"/>
      <c r="AC17" s="14"/>
      <c r="AD17" s="9"/>
      <c r="AE17" s="9"/>
      <c r="AF17" s="15"/>
      <c r="AG17" s="15"/>
      <c r="AH17" s="15"/>
      <c r="AI17" s="13"/>
      <c r="AJ17" s="16"/>
      <c r="AK17" s="110"/>
      <c r="AL17" s="110"/>
      <c r="AM17" s="110"/>
      <c r="AN17" s="110"/>
      <c r="AO17" s="110"/>
      <c r="AP17" s="110"/>
      <c r="AQ17" s="8"/>
      <c r="AR17" s="8"/>
      <c r="AS17" s="17"/>
      <c r="AT17" s="17"/>
      <c r="AU17" s="9"/>
      <c r="AV17" s="18"/>
      <c r="AW17" s="18"/>
      <c r="AX17" s="18"/>
    </row>
    <row r="18" spans="1:51" ht="21" customHeight="1">
      <c r="A18" s="111" t="s">
        <v>22</v>
      </c>
      <c r="B18" s="112"/>
      <c r="C18" s="112"/>
      <c r="D18" s="112"/>
      <c r="E18" s="112"/>
      <c r="F18" s="112"/>
      <c r="G18" s="112"/>
      <c r="H18" s="112"/>
      <c r="I18" s="112" t="s">
        <v>23</v>
      </c>
      <c r="J18" s="112"/>
      <c r="K18" s="112"/>
      <c r="L18" s="112"/>
      <c r="M18" s="113" t="s">
        <v>24</v>
      </c>
      <c r="N18" s="113"/>
      <c r="O18" s="113"/>
      <c r="P18" s="113"/>
      <c r="Q18" s="114" t="s">
        <v>25</v>
      </c>
      <c r="R18" s="114"/>
      <c r="S18" s="114"/>
      <c r="T18" s="19" t="s">
        <v>26</v>
      </c>
      <c r="U18" s="112" t="s">
        <v>27</v>
      </c>
      <c r="V18" s="112"/>
      <c r="W18" s="112"/>
      <c r="X18" s="112"/>
      <c r="Y18" s="112"/>
      <c r="Z18" s="115"/>
      <c r="AA18" s="112" t="s">
        <v>22</v>
      </c>
      <c r="AB18" s="112"/>
      <c r="AC18" s="112"/>
      <c r="AD18" s="112"/>
      <c r="AE18" s="112"/>
      <c r="AF18" s="112"/>
      <c r="AG18" s="112"/>
      <c r="AH18" s="112"/>
      <c r="AI18" s="112" t="s">
        <v>23</v>
      </c>
      <c r="AJ18" s="112"/>
      <c r="AK18" s="112"/>
      <c r="AL18" s="112"/>
      <c r="AM18" s="133" t="s">
        <v>24</v>
      </c>
      <c r="AN18" s="133"/>
      <c r="AO18" s="133"/>
      <c r="AP18" s="133"/>
      <c r="AQ18" s="134" t="s">
        <v>25</v>
      </c>
      <c r="AR18" s="134"/>
      <c r="AS18" s="134"/>
      <c r="AT18" s="19" t="s">
        <v>26</v>
      </c>
      <c r="AU18" s="135" t="s">
        <v>27</v>
      </c>
      <c r="AV18" s="135"/>
      <c r="AW18" s="135"/>
      <c r="AX18" s="135"/>
      <c r="AY18" s="136"/>
    </row>
    <row r="19" spans="1:51" ht="21.95" customHeight="1">
      <c r="A19" s="127" t="s">
        <v>28</v>
      </c>
      <c r="B19" s="128"/>
      <c r="C19" s="128"/>
      <c r="D19" s="128"/>
      <c r="E19" s="128"/>
      <c r="F19" s="128"/>
      <c r="G19" s="128"/>
      <c r="H19" s="128"/>
      <c r="I19" s="123">
        <v>41003600</v>
      </c>
      <c r="J19" s="123"/>
      <c r="K19" s="123"/>
      <c r="L19" s="123"/>
      <c r="M19" s="124"/>
      <c r="N19" s="124"/>
      <c r="O19" s="124"/>
      <c r="P19" s="124"/>
      <c r="Q19" s="125">
        <v>11.7</v>
      </c>
      <c r="R19" s="125"/>
      <c r="S19" s="125"/>
      <c r="T19" s="20">
        <f>SUM(Q19)*M19</f>
        <v>0</v>
      </c>
      <c r="U19" s="123" t="s">
        <v>29</v>
      </c>
      <c r="V19" s="123"/>
      <c r="W19" s="123"/>
      <c r="X19" s="123"/>
      <c r="Y19" s="123"/>
      <c r="Z19" s="116"/>
      <c r="AA19" s="123" t="s">
        <v>201</v>
      </c>
      <c r="AB19" s="123"/>
      <c r="AC19" s="123"/>
      <c r="AD19" s="123"/>
      <c r="AE19" s="123"/>
      <c r="AF19" s="123"/>
      <c r="AG19" s="123"/>
      <c r="AH19" s="123"/>
      <c r="AI19" s="123">
        <v>46001800</v>
      </c>
      <c r="AJ19" s="123"/>
      <c r="AK19" s="123"/>
      <c r="AL19" s="123"/>
      <c r="AM19" s="137"/>
      <c r="AN19" s="137"/>
      <c r="AO19" s="137"/>
      <c r="AP19" s="137"/>
      <c r="AQ19" s="120">
        <v>12.3</v>
      </c>
      <c r="AR19" s="120"/>
      <c r="AS19" s="120"/>
      <c r="AT19" s="22">
        <f t="shared" ref="AT19:AT59" si="0">SUM(AQ19)*AM19</f>
        <v>0</v>
      </c>
      <c r="AU19" s="121"/>
      <c r="AV19" s="121"/>
      <c r="AW19" s="121"/>
      <c r="AX19" s="121"/>
      <c r="AY19" s="122"/>
    </row>
    <row r="20" spans="1:51" ht="21.95" customHeight="1">
      <c r="A20" s="130"/>
      <c r="B20" s="129"/>
      <c r="C20" s="129"/>
      <c r="D20" s="129"/>
      <c r="E20" s="129"/>
      <c r="F20" s="129"/>
      <c r="G20" s="129"/>
      <c r="H20" s="129"/>
      <c r="I20" s="123">
        <v>41002700</v>
      </c>
      <c r="J20" s="123"/>
      <c r="K20" s="123"/>
      <c r="L20" s="123"/>
      <c r="M20" s="124"/>
      <c r="N20" s="124"/>
      <c r="O20" s="124"/>
      <c r="P20" s="124"/>
      <c r="Q20" s="125">
        <v>9.1999999999999993</v>
      </c>
      <c r="R20" s="125"/>
      <c r="S20" s="125"/>
      <c r="T20" s="20">
        <f t="shared" ref="T20:T59" si="1">SUM(Q20)*M20</f>
        <v>0</v>
      </c>
      <c r="U20" s="123" t="s">
        <v>30</v>
      </c>
      <c r="V20" s="123"/>
      <c r="W20" s="123"/>
      <c r="X20" s="123"/>
      <c r="Y20" s="123"/>
      <c r="Z20" s="116"/>
      <c r="AA20" s="123" t="s">
        <v>31</v>
      </c>
      <c r="AB20" s="123"/>
      <c r="AC20" s="123"/>
      <c r="AD20" s="123"/>
      <c r="AE20" s="123"/>
      <c r="AF20" s="123"/>
      <c r="AG20" s="123"/>
      <c r="AH20" s="123"/>
      <c r="AI20" s="123">
        <v>46001801</v>
      </c>
      <c r="AJ20" s="123"/>
      <c r="AK20" s="123"/>
      <c r="AL20" s="123"/>
      <c r="AM20" s="137"/>
      <c r="AN20" s="137"/>
      <c r="AO20" s="137"/>
      <c r="AP20" s="137"/>
      <c r="AQ20" s="120">
        <v>3.3</v>
      </c>
      <c r="AR20" s="120"/>
      <c r="AS20" s="120"/>
      <c r="AT20" s="22">
        <f t="shared" si="0"/>
        <v>0</v>
      </c>
      <c r="AU20" s="121"/>
      <c r="AV20" s="121"/>
      <c r="AW20" s="121"/>
      <c r="AX20" s="121"/>
      <c r="AY20" s="122"/>
    </row>
    <row r="21" spans="1:51" ht="21.95" customHeight="1">
      <c r="A21" s="130"/>
      <c r="B21" s="129"/>
      <c r="C21" s="129"/>
      <c r="D21" s="129"/>
      <c r="E21" s="129"/>
      <c r="F21" s="129"/>
      <c r="G21" s="129"/>
      <c r="H21" s="129"/>
      <c r="I21" s="123">
        <v>41001800</v>
      </c>
      <c r="J21" s="123"/>
      <c r="K21" s="123"/>
      <c r="L21" s="123"/>
      <c r="M21" s="124"/>
      <c r="N21" s="124"/>
      <c r="O21" s="124"/>
      <c r="P21" s="124"/>
      <c r="Q21" s="125">
        <v>5.8</v>
      </c>
      <c r="R21" s="125"/>
      <c r="S21" s="125"/>
      <c r="T21" s="20">
        <f t="shared" si="1"/>
        <v>0</v>
      </c>
      <c r="U21" s="126" t="s">
        <v>32</v>
      </c>
      <c r="V21" s="126"/>
      <c r="W21" s="126"/>
      <c r="X21" s="126"/>
      <c r="Y21" s="126"/>
      <c r="Z21" s="116"/>
      <c r="AA21" s="126" t="s">
        <v>33</v>
      </c>
      <c r="AB21" s="126"/>
      <c r="AC21" s="126"/>
      <c r="AD21" s="126"/>
      <c r="AE21" s="126"/>
      <c r="AF21" s="126"/>
      <c r="AG21" s="126"/>
      <c r="AH21" s="126"/>
      <c r="AI21" s="123">
        <v>46001802</v>
      </c>
      <c r="AJ21" s="123"/>
      <c r="AK21" s="123"/>
      <c r="AL21" s="123"/>
      <c r="AM21" s="137"/>
      <c r="AN21" s="137"/>
      <c r="AO21" s="137"/>
      <c r="AP21" s="137"/>
      <c r="AQ21" s="120">
        <v>7.8</v>
      </c>
      <c r="AR21" s="120"/>
      <c r="AS21" s="120"/>
      <c r="AT21" s="22">
        <f t="shared" si="0"/>
        <v>0</v>
      </c>
      <c r="AU21" s="121"/>
      <c r="AV21" s="121"/>
      <c r="AW21" s="121"/>
      <c r="AX21" s="121"/>
      <c r="AY21" s="122"/>
    </row>
    <row r="22" spans="1:51" ht="21.95" customHeight="1">
      <c r="A22" s="130"/>
      <c r="B22" s="129"/>
      <c r="C22" s="129"/>
      <c r="D22" s="129"/>
      <c r="E22" s="129"/>
      <c r="F22" s="129"/>
      <c r="G22" s="129"/>
      <c r="H22" s="129"/>
      <c r="I22" s="123">
        <v>41001350</v>
      </c>
      <c r="J22" s="123"/>
      <c r="K22" s="123"/>
      <c r="L22" s="123"/>
      <c r="M22" s="124"/>
      <c r="N22" s="124"/>
      <c r="O22" s="124"/>
      <c r="P22" s="124"/>
      <c r="Q22" s="125">
        <v>4.5999999999999996</v>
      </c>
      <c r="R22" s="125"/>
      <c r="S22" s="125"/>
      <c r="T22" s="20">
        <f t="shared" si="1"/>
        <v>0</v>
      </c>
      <c r="U22" s="126" t="s">
        <v>34</v>
      </c>
      <c r="V22" s="126"/>
      <c r="W22" s="126"/>
      <c r="X22" s="126"/>
      <c r="Y22" s="126"/>
      <c r="Z22" s="116"/>
      <c r="AA22" s="128" t="s">
        <v>35</v>
      </c>
      <c r="AB22" s="167"/>
      <c r="AC22" s="167"/>
      <c r="AD22" s="167"/>
      <c r="AE22" s="167"/>
      <c r="AF22" s="167"/>
      <c r="AG22" s="167"/>
      <c r="AH22" s="167"/>
      <c r="AI22" s="123">
        <v>46000903</v>
      </c>
      <c r="AJ22" s="123"/>
      <c r="AK22" s="123"/>
      <c r="AL22" s="123"/>
      <c r="AM22" s="137"/>
      <c r="AN22" s="137"/>
      <c r="AO22" s="137"/>
      <c r="AP22" s="137"/>
      <c r="AQ22" s="138">
        <v>2.8</v>
      </c>
      <c r="AR22" s="138"/>
      <c r="AS22" s="138"/>
      <c r="AT22" s="22">
        <f t="shared" si="0"/>
        <v>0</v>
      </c>
      <c r="AU22" s="139" t="s">
        <v>36</v>
      </c>
      <c r="AV22" s="139"/>
      <c r="AW22" s="139"/>
      <c r="AX22" s="139"/>
      <c r="AY22" s="140"/>
    </row>
    <row r="23" spans="1:51" ht="21.95" customHeight="1">
      <c r="A23" s="130"/>
      <c r="B23" s="129"/>
      <c r="C23" s="129"/>
      <c r="D23" s="129"/>
      <c r="E23" s="129"/>
      <c r="F23" s="129"/>
      <c r="G23" s="129"/>
      <c r="H23" s="129"/>
      <c r="I23" s="123">
        <v>41000900</v>
      </c>
      <c r="J23" s="123"/>
      <c r="K23" s="123"/>
      <c r="L23" s="123"/>
      <c r="M23" s="124"/>
      <c r="N23" s="124"/>
      <c r="O23" s="124"/>
      <c r="P23" s="124"/>
      <c r="Q23" s="125">
        <v>3.1</v>
      </c>
      <c r="R23" s="125"/>
      <c r="S23" s="125"/>
      <c r="T23" s="20">
        <f t="shared" si="1"/>
        <v>0</v>
      </c>
      <c r="U23" s="126" t="s">
        <v>37</v>
      </c>
      <c r="V23" s="126"/>
      <c r="W23" s="126"/>
      <c r="X23" s="126"/>
      <c r="Y23" s="126"/>
      <c r="Z23" s="116"/>
      <c r="AA23" s="167"/>
      <c r="AB23" s="167"/>
      <c r="AC23" s="167"/>
      <c r="AD23" s="167"/>
      <c r="AE23" s="167"/>
      <c r="AF23" s="167"/>
      <c r="AG23" s="167"/>
      <c r="AH23" s="167"/>
      <c r="AI23" s="123">
        <v>46000603</v>
      </c>
      <c r="AJ23" s="123"/>
      <c r="AK23" s="123"/>
      <c r="AL23" s="123"/>
      <c r="AM23" s="137"/>
      <c r="AN23" s="137"/>
      <c r="AO23" s="137"/>
      <c r="AP23" s="137"/>
      <c r="AQ23" s="120">
        <v>2.1</v>
      </c>
      <c r="AR23" s="120"/>
      <c r="AS23" s="120"/>
      <c r="AT23" s="22">
        <f t="shared" si="0"/>
        <v>0</v>
      </c>
      <c r="AU23" s="121" t="s">
        <v>38</v>
      </c>
      <c r="AV23" s="121"/>
      <c r="AW23" s="121"/>
      <c r="AX23" s="121"/>
      <c r="AY23" s="122"/>
    </row>
    <row r="24" spans="1:51" ht="21.95" customHeight="1">
      <c r="A24" s="130"/>
      <c r="B24" s="129"/>
      <c r="C24" s="129"/>
      <c r="D24" s="129"/>
      <c r="E24" s="129"/>
      <c r="F24" s="129"/>
      <c r="G24" s="129"/>
      <c r="H24" s="129"/>
      <c r="I24" s="123">
        <v>41000450</v>
      </c>
      <c r="J24" s="123"/>
      <c r="K24" s="123"/>
      <c r="L24" s="123"/>
      <c r="M24" s="124"/>
      <c r="N24" s="124"/>
      <c r="O24" s="124"/>
      <c r="P24" s="124"/>
      <c r="Q24" s="125">
        <v>1.3</v>
      </c>
      <c r="R24" s="125"/>
      <c r="S24" s="125"/>
      <c r="T24" s="20">
        <f t="shared" si="1"/>
        <v>0</v>
      </c>
      <c r="U24" s="126" t="s">
        <v>39</v>
      </c>
      <c r="V24" s="126"/>
      <c r="W24" s="126"/>
      <c r="X24" s="126"/>
      <c r="Y24" s="126"/>
      <c r="Z24" s="116"/>
      <c r="AA24" s="141" t="s">
        <v>40</v>
      </c>
      <c r="AB24" s="142"/>
      <c r="AC24" s="142"/>
      <c r="AD24" s="142"/>
      <c r="AE24" s="142"/>
      <c r="AF24" s="142"/>
      <c r="AG24" s="142"/>
      <c r="AH24" s="142"/>
      <c r="AI24" s="123">
        <v>38000001</v>
      </c>
      <c r="AJ24" s="123"/>
      <c r="AK24" s="123"/>
      <c r="AL24" s="123"/>
      <c r="AM24" s="137"/>
      <c r="AN24" s="137"/>
      <c r="AO24" s="137"/>
      <c r="AP24" s="137"/>
      <c r="AQ24" s="120">
        <v>1.1000000000000001</v>
      </c>
      <c r="AR24" s="120"/>
      <c r="AS24" s="120"/>
      <c r="AT24" s="22">
        <f t="shared" si="0"/>
        <v>0</v>
      </c>
      <c r="AU24" s="121"/>
      <c r="AV24" s="121"/>
      <c r="AW24" s="121"/>
      <c r="AX24" s="121"/>
      <c r="AY24" s="122"/>
    </row>
    <row r="25" spans="1:51" ht="21.95" customHeight="1">
      <c r="A25" s="130"/>
      <c r="B25" s="129"/>
      <c r="C25" s="129"/>
      <c r="D25" s="129"/>
      <c r="E25" s="129"/>
      <c r="F25" s="129"/>
      <c r="G25" s="129"/>
      <c r="H25" s="129"/>
      <c r="I25" s="123">
        <v>41000225</v>
      </c>
      <c r="J25" s="123"/>
      <c r="K25" s="123"/>
      <c r="L25" s="123"/>
      <c r="M25" s="124"/>
      <c r="N25" s="124"/>
      <c r="O25" s="124"/>
      <c r="P25" s="124"/>
      <c r="Q25" s="125">
        <v>1.4</v>
      </c>
      <c r="R25" s="125"/>
      <c r="S25" s="125"/>
      <c r="T25" s="20">
        <f t="shared" si="1"/>
        <v>0</v>
      </c>
      <c r="U25" s="126" t="s">
        <v>41</v>
      </c>
      <c r="V25" s="126"/>
      <c r="W25" s="126"/>
      <c r="X25" s="126"/>
      <c r="Y25" s="126"/>
      <c r="Z25" s="116"/>
      <c r="AA25" s="143" t="s">
        <v>42</v>
      </c>
      <c r="AB25" s="143"/>
      <c r="AC25" s="143"/>
      <c r="AD25" s="143"/>
      <c r="AE25" s="143"/>
      <c r="AF25" s="143"/>
      <c r="AG25" s="143"/>
      <c r="AH25" s="143"/>
      <c r="AI25" s="123">
        <v>38000011</v>
      </c>
      <c r="AJ25" s="123"/>
      <c r="AK25" s="123"/>
      <c r="AL25" s="123"/>
      <c r="AM25" s="137"/>
      <c r="AN25" s="137"/>
      <c r="AO25" s="137"/>
      <c r="AP25" s="137"/>
      <c r="AQ25" s="120">
        <v>4.2</v>
      </c>
      <c r="AR25" s="120"/>
      <c r="AS25" s="120"/>
      <c r="AT25" s="22">
        <f t="shared" si="0"/>
        <v>0</v>
      </c>
      <c r="AU25" s="121"/>
      <c r="AV25" s="121"/>
      <c r="AW25" s="121"/>
      <c r="AX25" s="121"/>
      <c r="AY25" s="122"/>
    </row>
    <row r="26" spans="1:51" ht="21.95" customHeight="1">
      <c r="A26" s="127" t="s">
        <v>43</v>
      </c>
      <c r="B26" s="128"/>
      <c r="C26" s="128"/>
      <c r="D26" s="128"/>
      <c r="E26" s="128"/>
      <c r="F26" s="128"/>
      <c r="G26" s="128"/>
      <c r="H26" s="128"/>
      <c r="I26" s="123">
        <v>41000451</v>
      </c>
      <c r="J26" s="123"/>
      <c r="K26" s="123"/>
      <c r="L26" s="123"/>
      <c r="M26" s="124"/>
      <c r="N26" s="124"/>
      <c r="O26" s="124"/>
      <c r="P26" s="124"/>
      <c r="Q26" s="125">
        <v>2.2999999999999998</v>
      </c>
      <c r="R26" s="125"/>
      <c r="S26" s="125"/>
      <c r="T26" s="20">
        <f t="shared" si="1"/>
        <v>0</v>
      </c>
      <c r="U26" s="126" t="s">
        <v>44</v>
      </c>
      <c r="V26" s="126"/>
      <c r="W26" s="126"/>
      <c r="X26" s="126"/>
      <c r="Y26" s="126"/>
      <c r="Z26" s="116"/>
      <c r="AA26" s="128" t="s">
        <v>45</v>
      </c>
      <c r="AB26" s="128"/>
      <c r="AC26" s="128"/>
      <c r="AD26" s="128"/>
      <c r="AE26" s="128"/>
      <c r="AF26" s="128"/>
      <c r="AG26" s="128"/>
      <c r="AH26" s="128"/>
      <c r="AI26" s="123">
        <v>38000002</v>
      </c>
      <c r="AJ26" s="123"/>
      <c r="AK26" s="123"/>
      <c r="AL26" s="123"/>
      <c r="AM26" s="137"/>
      <c r="AN26" s="137"/>
      <c r="AO26" s="137"/>
      <c r="AP26" s="137"/>
      <c r="AQ26" s="120">
        <v>0.6</v>
      </c>
      <c r="AR26" s="120"/>
      <c r="AS26" s="120"/>
      <c r="AT26" s="22">
        <f t="shared" si="0"/>
        <v>0</v>
      </c>
      <c r="AU26" s="145"/>
      <c r="AV26" s="145"/>
      <c r="AW26" s="145"/>
      <c r="AX26" s="145"/>
      <c r="AY26" s="146"/>
    </row>
    <row r="27" spans="1:51" ht="21.95" customHeight="1">
      <c r="A27" s="144" t="s">
        <v>46</v>
      </c>
      <c r="B27" s="123"/>
      <c r="C27" s="123"/>
      <c r="D27" s="123"/>
      <c r="E27" s="123"/>
      <c r="F27" s="123"/>
      <c r="G27" s="123"/>
      <c r="H27" s="123"/>
      <c r="I27" s="123">
        <v>41000010</v>
      </c>
      <c r="J27" s="123"/>
      <c r="K27" s="123"/>
      <c r="L27" s="123"/>
      <c r="M27" s="124"/>
      <c r="N27" s="124"/>
      <c r="O27" s="124"/>
      <c r="P27" s="124"/>
      <c r="Q27" s="125">
        <v>0.9</v>
      </c>
      <c r="R27" s="125"/>
      <c r="S27" s="125"/>
      <c r="T27" s="20">
        <f t="shared" si="1"/>
        <v>0</v>
      </c>
      <c r="U27" s="126" t="s">
        <v>47</v>
      </c>
      <c r="V27" s="126"/>
      <c r="W27" s="126"/>
      <c r="X27" s="126"/>
      <c r="Y27" s="126"/>
      <c r="Z27" s="116"/>
      <c r="AA27" s="143" t="s">
        <v>48</v>
      </c>
      <c r="AB27" s="209"/>
      <c r="AC27" s="209"/>
      <c r="AD27" s="209"/>
      <c r="AE27" s="209"/>
      <c r="AF27" s="209"/>
      <c r="AG27" s="209"/>
      <c r="AH27" s="209"/>
      <c r="AI27" s="123">
        <v>34051800</v>
      </c>
      <c r="AJ27" s="123"/>
      <c r="AK27" s="123"/>
      <c r="AL27" s="123"/>
      <c r="AM27" s="137"/>
      <c r="AN27" s="137"/>
      <c r="AO27" s="137"/>
      <c r="AP27" s="137"/>
      <c r="AQ27" s="162">
        <v>17.5</v>
      </c>
      <c r="AR27" s="162"/>
      <c r="AS27" s="162"/>
      <c r="AT27" s="22">
        <f t="shared" si="0"/>
        <v>0</v>
      </c>
      <c r="AU27" s="145" t="s">
        <v>49</v>
      </c>
      <c r="AV27" s="145"/>
      <c r="AW27" s="145"/>
      <c r="AX27" s="145"/>
      <c r="AY27" s="146"/>
    </row>
    <row r="28" spans="1:51" ht="21.95" customHeight="1">
      <c r="A28" s="127" t="s">
        <v>50</v>
      </c>
      <c r="B28" s="128"/>
      <c r="C28" s="128"/>
      <c r="D28" s="128"/>
      <c r="E28" s="128"/>
      <c r="F28" s="128"/>
      <c r="G28" s="128"/>
      <c r="H28" s="128"/>
      <c r="I28" s="123">
        <v>42001800</v>
      </c>
      <c r="J28" s="123"/>
      <c r="K28" s="123"/>
      <c r="L28" s="123"/>
      <c r="M28" s="124"/>
      <c r="N28" s="124"/>
      <c r="O28" s="124"/>
      <c r="P28" s="124"/>
      <c r="Q28" s="125">
        <v>4.4000000000000004</v>
      </c>
      <c r="R28" s="125"/>
      <c r="S28" s="125"/>
      <c r="T28" s="20">
        <f t="shared" si="1"/>
        <v>0</v>
      </c>
      <c r="U28" s="123" t="s">
        <v>51</v>
      </c>
      <c r="V28" s="123"/>
      <c r="W28" s="123"/>
      <c r="X28" s="123"/>
      <c r="Y28" s="123"/>
      <c r="Z28" s="116"/>
      <c r="AA28" s="143" t="s">
        <v>52</v>
      </c>
      <c r="AB28" s="143"/>
      <c r="AC28" s="143"/>
      <c r="AD28" s="143"/>
      <c r="AE28" s="143"/>
      <c r="AF28" s="143"/>
      <c r="AG28" s="143"/>
      <c r="AH28" s="143"/>
      <c r="AI28" s="123">
        <v>45000501</v>
      </c>
      <c r="AJ28" s="123"/>
      <c r="AK28" s="123"/>
      <c r="AL28" s="123"/>
      <c r="AM28" s="137"/>
      <c r="AN28" s="137"/>
      <c r="AO28" s="137"/>
      <c r="AP28" s="137"/>
      <c r="AQ28" s="120">
        <v>3.3</v>
      </c>
      <c r="AR28" s="120"/>
      <c r="AS28" s="120"/>
      <c r="AT28" s="22">
        <f t="shared" si="0"/>
        <v>0</v>
      </c>
      <c r="AU28" s="145" t="s">
        <v>53</v>
      </c>
      <c r="AV28" s="145"/>
      <c r="AW28" s="145"/>
      <c r="AX28" s="145"/>
      <c r="AY28" s="146"/>
    </row>
    <row r="29" spans="1:51" ht="21.95" customHeight="1">
      <c r="A29" s="130"/>
      <c r="B29" s="129"/>
      <c r="C29" s="129"/>
      <c r="D29" s="129"/>
      <c r="E29" s="129"/>
      <c r="F29" s="129"/>
      <c r="G29" s="129"/>
      <c r="H29" s="129"/>
      <c r="I29" s="123">
        <v>42001500</v>
      </c>
      <c r="J29" s="123"/>
      <c r="K29" s="123"/>
      <c r="L29" s="123"/>
      <c r="M29" s="124"/>
      <c r="N29" s="124"/>
      <c r="O29" s="124"/>
      <c r="P29" s="124"/>
      <c r="Q29" s="125">
        <v>3.7</v>
      </c>
      <c r="R29" s="125"/>
      <c r="S29" s="125"/>
      <c r="T29" s="20">
        <f t="shared" si="1"/>
        <v>0</v>
      </c>
      <c r="U29" s="123" t="s">
        <v>54</v>
      </c>
      <c r="V29" s="123"/>
      <c r="W29" s="123"/>
      <c r="X29" s="123"/>
      <c r="Y29" s="123"/>
      <c r="Z29" s="116"/>
      <c r="AA29" s="143" t="s">
        <v>55</v>
      </c>
      <c r="AB29" s="143"/>
      <c r="AC29" s="143"/>
      <c r="AD29" s="143"/>
      <c r="AE29" s="143"/>
      <c r="AF29" s="143"/>
      <c r="AG29" s="143"/>
      <c r="AH29" s="143"/>
      <c r="AI29" s="123">
        <v>45000240</v>
      </c>
      <c r="AJ29" s="123"/>
      <c r="AK29" s="123"/>
      <c r="AL29" s="123"/>
      <c r="AM29" s="137"/>
      <c r="AN29" s="137"/>
      <c r="AO29" s="137"/>
      <c r="AP29" s="137"/>
      <c r="AQ29" s="120">
        <v>1.6</v>
      </c>
      <c r="AR29" s="120"/>
      <c r="AS29" s="120"/>
      <c r="AT29" s="22">
        <f t="shared" si="0"/>
        <v>0</v>
      </c>
      <c r="AU29" s="145">
        <v>240</v>
      </c>
      <c r="AV29" s="145"/>
      <c r="AW29" s="145"/>
      <c r="AX29" s="145"/>
      <c r="AY29" s="146"/>
    </row>
    <row r="30" spans="1:51" ht="21.95" customHeight="1">
      <c r="A30" s="130"/>
      <c r="B30" s="129"/>
      <c r="C30" s="129"/>
      <c r="D30" s="129"/>
      <c r="E30" s="129"/>
      <c r="F30" s="129"/>
      <c r="G30" s="129"/>
      <c r="H30" s="129"/>
      <c r="I30" s="123">
        <v>42001200</v>
      </c>
      <c r="J30" s="123"/>
      <c r="K30" s="123"/>
      <c r="L30" s="123"/>
      <c r="M30" s="124"/>
      <c r="N30" s="124"/>
      <c r="O30" s="124"/>
      <c r="P30" s="124"/>
      <c r="Q30" s="125">
        <v>3</v>
      </c>
      <c r="R30" s="125"/>
      <c r="S30" s="125"/>
      <c r="T30" s="20">
        <f t="shared" si="1"/>
        <v>0</v>
      </c>
      <c r="U30" s="123" t="s">
        <v>56</v>
      </c>
      <c r="V30" s="123"/>
      <c r="W30" s="123"/>
      <c r="X30" s="123"/>
      <c r="Y30" s="123"/>
      <c r="Z30" s="116"/>
      <c r="AA30" s="143"/>
      <c r="AB30" s="143"/>
      <c r="AC30" s="143"/>
      <c r="AD30" s="143"/>
      <c r="AE30" s="143"/>
      <c r="AF30" s="143"/>
      <c r="AG30" s="143"/>
      <c r="AH30" s="143"/>
      <c r="AI30" s="123">
        <v>45000500</v>
      </c>
      <c r="AJ30" s="123"/>
      <c r="AK30" s="123"/>
      <c r="AL30" s="123"/>
      <c r="AM30" s="137"/>
      <c r="AN30" s="137"/>
      <c r="AO30" s="137"/>
      <c r="AP30" s="137"/>
      <c r="AQ30" s="120">
        <v>2.2999999999999998</v>
      </c>
      <c r="AR30" s="120"/>
      <c r="AS30" s="120"/>
      <c r="AT30" s="22">
        <f t="shared" si="0"/>
        <v>0</v>
      </c>
      <c r="AU30" s="145">
        <v>500</v>
      </c>
      <c r="AV30" s="145"/>
      <c r="AW30" s="145"/>
      <c r="AX30" s="145"/>
      <c r="AY30" s="146"/>
    </row>
    <row r="31" spans="1:51" ht="21.95" customHeight="1">
      <c r="A31" s="130"/>
      <c r="B31" s="129"/>
      <c r="C31" s="129"/>
      <c r="D31" s="129"/>
      <c r="E31" s="129"/>
      <c r="F31" s="129"/>
      <c r="G31" s="129"/>
      <c r="H31" s="129"/>
      <c r="I31" s="123">
        <v>42000900</v>
      </c>
      <c r="J31" s="123"/>
      <c r="K31" s="123"/>
      <c r="L31" s="123"/>
      <c r="M31" s="124"/>
      <c r="N31" s="124"/>
      <c r="O31" s="124"/>
      <c r="P31" s="124"/>
      <c r="Q31" s="125">
        <v>2.2999999999999998</v>
      </c>
      <c r="R31" s="125"/>
      <c r="S31" s="125"/>
      <c r="T31" s="20">
        <f t="shared" si="1"/>
        <v>0</v>
      </c>
      <c r="U31" s="123" t="s">
        <v>57</v>
      </c>
      <c r="V31" s="123"/>
      <c r="W31" s="123"/>
      <c r="X31" s="123"/>
      <c r="Y31" s="123"/>
      <c r="Z31" s="116"/>
      <c r="AA31" s="210" t="s">
        <v>58</v>
      </c>
      <c r="AB31" s="211"/>
      <c r="AC31" s="211"/>
      <c r="AD31" s="211"/>
      <c r="AE31" s="211"/>
      <c r="AF31" s="211"/>
      <c r="AG31" s="211"/>
      <c r="AH31" s="211"/>
      <c r="AI31" s="158" t="s">
        <v>59</v>
      </c>
      <c r="AJ31" s="159"/>
      <c r="AK31" s="159"/>
      <c r="AL31" s="159"/>
      <c r="AM31" s="137"/>
      <c r="AN31" s="137"/>
      <c r="AO31" s="137"/>
      <c r="AP31" s="137"/>
      <c r="AQ31" s="120">
        <v>8.1</v>
      </c>
      <c r="AR31" s="120"/>
      <c r="AS31" s="120"/>
      <c r="AT31" s="22">
        <f t="shared" si="0"/>
        <v>0</v>
      </c>
      <c r="AU31" s="145" t="s">
        <v>60</v>
      </c>
      <c r="AV31" s="160"/>
      <c r="AW31" s="160"/>
      <c r="AX31" s="160"/>
      <c r="AY31" s="161"/>
    </row>
    <row r="32" spans="1:51" ht="21.95" customHeight="1">
      <c r="A32" s="130"/>
      <c r="B32" s="129"/>
      <c r="C32" s="129"/>
      <c r="D32" s="129"/>
      <c r="E32" s="129"/>
      <c r="F32" s="129"/>
      <c r="G32" s="129"/>
      <c r="H32" s="129"/>
      <c r="I32" s="123">
        <v>42000600</v>
      </c>
      <c r="J32" s="123"/>
      <c r="K32" s="123"/>
      <c r="L32" s="123"/>
      <c r="M32" s="124"/>
      <c r="N32" s="124"/>
      <c r="O32" s="124"/>
      <c r="P32" s="124"/>
      <c r="Q32" s="125">
        <v>1.6</v>
      </c>
      <c r="R32" s="125"/>
      <c r="S32" s="125"/>
      <c r="T32" s="20">
        <f t="shared" si="1"/>
        <v>0</v>
      </c>
      <c r="U32" s="123" t="s">
        <v>61</v>
      </c>
      <c r="V32" s="123"/>
      <c r="W32" s="123"/>
      <c r="X32" s="123"/>
      <c r="Y32" s="123"/>
      <c r="Z32" s="116"/>
      <c r="AA32" s="212"/>
      <c r="AB32" s="212"/>
      <c r="AC32" s="212"/>
      <c r="AD32" s="212"/>
      <c r="AE32" s="212"/>
      <c r="AF32" s="212"/>
      <c r="AG32" s="212"/>
      <c r="AH32" s="212"/>
      <c r="AI32" s="158" t="s">
        <v>62</v>
      </c>
      <c r="AJ32" s="159"/>
      <c r="AK32" s="159"/>
      <c r="AL32" s="159"/>
      <c r="AM32" s="137"/>
      <c r="AN32" s="137"/>
      <c r="AO32" s="137"/>
      <c r="AP32" s="137"/>
      <c r="AQ32" s="162">
        <v>5.2</v>
      </c>
      <c r="AR32" s="162"/>
      <c r="AS32" s="162"/>
      <c r="AT32" s="22">
        <f t="shared" si="0"/>
        <v>0</v>
      </c>
      <c r="AU32" s="145" t="s">
        <v>63</v>
      </c>
      <c r="AV32" s="160"/>
      <c r="AW32" s="160"/>
      <c r="AX32" s="160"/>
      <c r="AY32" s="161"/>
    </row>
    <row r="33" spans="1:51" ht="21.95" customHeight="1">
      <c r="A33" s="130"/>
      <c r="B33" s="129"/>
      <c r="C33" s="129"/>
      <c r="D33" s="129"/>
      <c r="E33" s="129"/>
      <c r="F33" s="129"/>
      <c r="G33" s="129"/>
      <c r="H33" s="129"/>
      <c r="I33" s="123">
        <v>42000300</v>
      </c>
      <c r="J33" s="123"/>
      <c r="K33" s="123"/>
      <c r="L33" s="123"/>
      <c r="M33" s="124"/>
      <c r="N33" s="124"/>
      <c r="O33" s="124"/>
      <c r="P33" s="124"/>
      <c r="Q33" s="125">
        <v>1</v>
      </c>
      <c r="R33" s="125"/>
      <c r="S33" s="125"/>
      <c r="T33" s="20">
        <f t="shared" si="1"/>
        <v>0</v>
      </c>
      <c r="U33" s="123" t="s">
        <v>64</v>
      </c>
      <c r="V33" s="123"/>
      <c r="W33" s="123"/>
      <c r="X33" s="123"/>
      <c r="Y33" s="123"/>
      <c r="Z33" s="116"/>
      <c r="AA33" s="213" t="s">
        <v>65</v>
      </c>
      <c r="AB33" s="214"/>
      <c r="AC33" s="214"/>
      <c r="AD33" s="214"/>
      <c r="AE33" s="214"/>
      <c r="AF33" s="214"/>
      <c r="AG33" s="214"/>
      <c r="AH33" s="214"/>
      <c r="AI33" s="123">
        <v>47002700</v>
      </c>
      <c r="AJ33" s="123"/>
      <c r="AK33" s="123"/>
      <c r="AL33" s="123"/>
      <c r="AM33" s="137"/>
      <c r="AN33" s="137"/>
      <c r="AO33" s="137"/>
      <c r="AP33" s="137"/>
      <c r="AQ33" s="162">
        <v>35.4</v>
      </c>
      <c r="AR33" s="162"/>
      <c r="AS33" s="162"/>
      <c r="AT33" s="22">
        <f t="shared" si="0"/>
        <v>0</v>
      </c>
      <c r="AU33" s="145" t="s">
        <v>66</v>
      </c>
      <c r="AV33" s="160"/>
      <c r="AW33" s="160"/>
      <c r="AX33" s="160"/>
      <c r="AY33" s="161"/>
    </row>
    <row r="34" spans="1:51" ht="21.95" customHeight="1">
      <c r="A34" s="130"/>
      <c r="B34" s="129"/>
      <c r="C34" s="129"/>
      <c r="D34" s="129"/>
      <c r="E34" s="129"/>
      <c r="F34" s="129"/>
      <c r="G34" s="129"/>
      <c r="H34" s="129"/>
      <c r="I34" s="123">
        <v>42000150</v>
      </c>
      <c r="J34" s="123"/>
      <c r="K34" s="123"/>
      <c r="L34" s="123"/>
      <c r="M34" s="124"/>
      <c r="N34" s="124"/>
      <c r="O34" s="124"/>
      <c r="P34" s="124"/>
      <c r="Q34" s="125">
        <v>0.6</v>
      </c>
      <c r="R34" s="125"/>
      <c r="S34" s="125"/>
      <c r="T34" s="20">
        <f t="shared" si="1"/>
        <v>0</v>
      </c>
      <c r="U34" s="123" t="s">
        <v>67</v>
      </c>
      <c r="V34" s="123"/>
      <c r="W34" s="123"/>
      <c r="X34" s="123"/>
      <c r="Y34" s="123"/>
      <c r="Z34" s="116"/>
      <c r="AA34" s="214"/>
      <c r="AB34" s="214"/>
      <c r="AC34" s="214"/>
      <c r="AD34" s="214"/>
      <c r="AE34" s="214"/>
      <c r="AF34" s="214"/>
      <c r="AG34" s="214"/>
      <c r="AH34" s="214"/>
      <c r="AI34" s="126">
        <v>47003600</v>
      </c>
      <c r="AJ34" s="160"/>
      <c r="AK34" s="160"/>
      <c r="AL34" s="160"/>
      <c r="AM34" s="137"/>
      <c r="AN34" s="137"/>
      <c r="AO34" s="137"/>
      <c r="AP34" s="137"/>
      <c r="AQ34" s="120">
        <v>44.4</v>
      </c>
      <c r="AR34" s="160"/>
      <c r="AS34" s="160"/>
      <c r="AT34" s="22">
        <f t="shared" si="0"/>
        <v>0</v>
      </c>
      <c r="AU34" s="145" t="s">
        <v>68</v>
      </c>
      <c r="AV34" s="160"/>
      <c r="AW34" s="160"/>
      <c r="AX34" s="160"/>
      <c r="AY34" s="161"/>
    </row>
    <row r="35" spans="1:51" ht="21.95" customHeight="1">
      <c r="A35" s="215" t="s">
        <v>69</v>
      </c>
      <c r="B35" s="128"/>
      <c r="C35" s="128"/>
      <c r="D35" s="128"/>
      <c r="E35" s="128"/>
      <c r="F35" s="128"/>
      <c r="G35" s="128"/>
      <c r="H35" s="128"/>
      <c r="I35" s="123">
        <v>43001800</v>
      </c>
      <c r="J35" s="123"/>
      <c r="K35" s="123"/>
      <c r="L35" s="123"/>
      <c r="M35" s="124"/>
      <c r="N35" s="124"/>
      <c r="O35" s="124"/>
      <c r="P35" s="124"/>
      <c r="Q35" s="125">
        <v>6.9</v>
      </c>
      <c r="R35" s="125"/>
      <c r="S35" s="125"/>
      <c r="T35" s="20">
        <f t="shared" si="1"/>
        <v>0</v>
      </c>
      <c r="U35" s="123" t="s">
        <v>70</v>
      </c>
      <c r="V35" s="123"/>
      <c r="W35" s="123"/>
      <c r="X35" s="123"/>
      <c r="Y35" s="123"/>
      <c r="Z35" s="116"/>
      <c r="AA35" s="214"/>
      <c r="AB35" s="214"/>
      <c r="AC35" s="214"/>
      <c r="AD35" s="214"/>
      <c r="AE35" s="214"/>
      <c r="AF35" s="214"/>
      <c r="AG35" s="214"/>
      <c r="AH35" s="214"/>
      <c r="AI35" s="123">
        <v>47005400</v>
      </c>
      <c r="AJ35" s="123"/>
      <c r="AK35" s="123"/>
      <c r="AL35" s="123"/>
      <c r="AM35" s="137"/>
      <c r="AN35" s="137"/>
      <c r="AO35" s="137"/>
      <c r="AP35" s="137"/>
      <c r="AQ35" s="162">
        <v>73.8</v>
      </c>
      <c r="AR35" s="162"/>
      <c r="AS35" s="162"/>
      <c r="AT35" s="22">
        <f t="shared" si="0"/>
        <v>0</v>
      </c>
      <c r="AU35" s="145" t="s">
        <v>71</v>
      </c>
      <c r="AV35" s="160"/>
      <c r="AW35" s="160"/>
      <c r="AX35" s="160"/>
      <c r="AY35" s="161"/>
    </row>
    <row r="36" spans="1:51" ht="21.95" customHeight="1">
      <c r="A36" s="216"/>
      <c r="B36" s="168"/>
      <c r="C36" s="168"/>
      <c r="D36" s="168"/>
      <c r="E36" s="168"/>
      <c r="F36" s="168"/>
      <c r="G36" s="168"/>
      <c r="H36" s="168"/>
      <c r="I36" s="123">
        <v>43001500</v>
      </c>
      <c r="J36" s="123"/>
      <c r="K36" s="123"/>
      <c r="L36" s="123"/>
      <c r="M36" s="124"/>
      <c r="N36" s="124"/>
      <c r="O36" s="124"/>
      <c r="P36" s="124"/>
      <c r="Q36" s="125">
        <v>6</v>
      </c>
      <c r="R36" s="125"/>
      <c r="S36" s="125"/>
      <c r="T36" s="20">
        <f t="shared" si="1"/>
        <v>0</v>
      </c>
      <c r="U36" s="123" t="s">
        <v>72</v>
      </c>
      <c r="V36" s="123"/>
      <c r="W36" s="123"/>
      <c r="X36" s="123"/>
      <c r="Y36" s="123"/>
      <c r="Z36" s="116"/>
      <c r="AA36" s="157"/>
      <c r="AB36" s="157"/>
      <c r="AC36" s="157"/>
      <c r="AD36" s="157"/>
      <c r="AE36" s="157"/>
      <c r="AF36" s="157"/>
      <c r="AG36" s="157"/>
      <c r="AH36" s="157"/>
      <c r="AI36" s="123">
        <v>47007200</v>
      </c>
      <c r="AJ36" s="123"/>
      <c r="AK36" s="123"/>
      <c r="AL36" s="123"/>
      <c r="AM36" s="137"/>
      <c r="AN36" s="137"/>
      <c r="AO36" s="137"/>
      <c r="AP36" s="137"/>
      <c r="AQ36" s="162">
        <v>147.6</v>
      </c>
      <c r="AR36" s="162"/>
      <c r="AS36" s="162"/>
      <c r="AT36" s="22">
        <f t="shared" si="0"/>
        <v>0</v>
      </c>
      <c r="AU36" s="145" t="s">
        <v>73</v>
      </c>
      <c r="AV36" s="160"/>
      <c r="AW36" s="160"/>
      <c r="AX36" s="160"/>
      <c r="AY36" s="161"/>
    </row>
    <row r="37" spans="1:51" ht="21.95" customHeight="1">
      <c r="A37" s="216"/>
      <c r="B37" s="168"/>
      <c r="C37" s="168"/>
      <c r="D37" s="168"/>
      <c r="E37" s="168"/>
      <c r="F37" s="168"/>
      <c r="G37" s="168"/>
      <c r="H37" s="168"/>
      <c r="I37" s="123">
        <v>43001200</v>
      </c>
      <c r="J37" s="123"/>
      <c r="K37" s="123"/>
      <c r="L37" s="123"/>
      <c r="M37" s="124"/>
      <c r="N37" s="124"/>
      <c r="O37" s="124"/>
      <c r="P37" s="124"/>
      <c r="Q37" s="125">
        <v>5.2</v>
      </c>
      <c r="R37" s="125"/>
      <c r="S37" s="125"/>
      <c r="T37" s="20">
        <f t="shared" si="1"/>
        <v>0</v>
      </c>
      <c r="U37" s="123" t="s">
        <v>74</v>
      </c>
      <c r="V37" s="123"/>
      <c r="W37" s="123"/>
      <c r="X37" s="123"/>
      <c r="Y37" s="123"/>
      <c r="Z37" s="116"/>
      <c r="AA37" s="143" t="s">
        <v>75</v>
      </c>
      <c r="AB37" s="160"/>
      <c r="AC37" s="160"/>
      <c r="AD37" s="160"/>
      <c r="AE37" s="160"/>
      <c r="AF37" s="160"/>
      <c r="AG37" s="160"/>
      <c r="AH37" s="160"/>
      <c r="AI37" s="123">
        <v>25000015</v>
      </c>
      <c r="AJ37" s="123"/>
      <c r="AK37" s="123"/>
      <c r="AL37" s="123"/>
      <c r="AM37" s="137"/>
      <c r="AN37" s="137"/>
      <c r="AO37" s="137"/>
      <c r="AP37" s="137"/>
      <c r="AQ37" s="162">
        <v>1.3</v>
      </c>
      <c r="AR37" s="162"/>
      <c r="AS37" s="162"/>
      <c r="AT37" s="22">
        <f t="shared" si="0"/>
        <v>0</v>
      </c>
      <c r="AU37" s="145" t="s">
        <v>76</v>
      </c>
      <c r="AV37" s="145"/>
      <c r="AW37" s="145"/>
      <c r="AX37" s="145"/>
      <c r="AY37" s="146"/>
    </row>
    <row r="38" spans="1:51" ht="21.95" customHeight="1">
      <c r="A38" s="216"/>
      <c r="B38" s="168"/>
      <c r="C38" s="168"/>
      <c r="D38" s="168"/>
      <c r="E38" s="168"/>
      <c r="F38" s="168"/>
      <c r="G38" s="168"/>
      <c r="H38" s="168"/>
      <c r="I38" s="123">
        <v>43000900</v>
      </c>
      <c r="J38" s="123"/>
      <c r="K38" s="123"/>
      <c r="L38" s="123"/>
      <c r="M38" s="124"/>
      <c r="N38" s="124"/>
      <c r="O38" s="124"/>
      <c r="P38" s="124"/>
      <c r="Q38" s="125">
        <v>4.4000000000000004</v>
      </c>
      <c r="R38" s="125"/>
      <c r="S38" s="125"/>
      <c r="T38" s="20">
        <f t="shared" si="1"/>
        <v>0</v>
      </c>
      <c r="U38" s="123" t="s">
        <v>77</v>
      </c>
      <c r="V38" s="123"/>
      <c r="W38" s="123"/>
      <c r="X38" s="123"/>
      <c r="Y38" s="123"/>
      <c r="Z38" s="116"/>
      <c r="AA38" s="160"/>
      <c r="AB38" s="160"/>
      <c r="AC38" s="160"/>
      <c r="AD38" s="160"/>
      <c r="AE38" s="160"/>
      <c r="AF38" s="160"/>
      <c r="AG38" s="160"/>
      <c r="AH38" s="160"/>
      <c r="AI38" s="123">
        <v>25000014</v>
      </c>
      <c r="AJ38" s="123"/>
      <c r="AK38" s="123"/>
      <c r="AL38" s="123"/>
      <c r="AM38" s="137"/>
      <c r="AN38" s="137"/>
      <c r="AO38" s="137"/>
      <c r="AP38" s="137"/>
      <c r="AQ38" s="162">
        <v>1.3</v>
      </c>
      <c r="AR38" s="162"/>
      <c r="AS38" s="162"/>
      <c r="AT38" s="22">
        <f t="shared" si="0"/>
        <v>0</v>
      </c>
      <c r="AU38" s="145" t="s">
        <v>78</v>
      </c>
      <c r="AV38" s="145"/>
      <c r="AW38" s="145"/>
      <c r="AX38" s="145"/>
      <c r="AY38" s="146"/>
    </row>
    <row r="39" spans="1:51" ht="21.95" customHeight="1">
      <c r="A39" s="216"/>
      <c r="B39" s="168"/>
      <c r="C39" s="168"/>
      <c r="D39" s="168"/>
      <c r="E39" s="168"/>
      <c r="F39" s="168"/>
      <c r="G39" s="168"/>
      <c r="H39" s="168"/>
      <c r="I39" s="123">
        <v>43000600</v>
      </c>
      <c r="J39" s="123"/>
      <c r="K39" s="123"/>
      <c r="L39" s="123"/>
      <c r="M39" s="124"/>
      <c r="N39" s="124"/>
      <c r="O39" s="124"/>
      <c r="P39" s="124"/>
      <c r="Q39" s="125">
        <v>3.8</v>
      </c>
      <c r="R39" s="125"/>
      <c r="S39" s="125"/>
      <c r="T39" s="20">
        <f t="shared" si="1"/>
        <v>0</v>
      </c>
      <c r="U39" s="123" t="s">
        <v>79</v>
      </c>
      <c r="V39" s="123"/>
      <c r="W39" s="123"/>
      <c r="X39" s="123"/>
      <c r="Y39" s="123"/>
      <c r="Z39" s="116"/>
      <c r="AA39" s="160"/>
      <c r="AB39" s="160"/>
      <c r="AC39" s="160"/>
      <c r="AD39" s="160"/>
      <c r="AE39" s="160"/>
      <c r="AF39" s="160"/>
      <c r="AG39" s="160"/>
      <c r="AH39" s="160"/>
      <c r="AI39" s="123">
        <v>25000013</v>
      </c>
      <c r="AJ39" s="123"/>
      <c r="AK39" s="123"/>
      <c r="AL39" s="123"/>
      <c r="AM39" s="137"/>
      <c r="AN39" s="137"/>
      <c r="AO39" s="137"/>
      <c r="AP39" s="137"/>
      <c r="AQ39" s="162">
        <v>1.5</v>
      </c>
      <c r="AR39" s="162"/>
      <c r="AS39" s="162"/>
      <c r="AT39" s="22">
        <f t="shared" si="0"/>
        <v>0</v>
      </c>
      <c r="AU39" s="145" t="s">
        <v>80</v>
      </c>
      <c r="AV39" s="145"/>
      <c r="AW39" s="145"/>
      <c r="AX39" s="145"/>
      <c r="AY39" s="146"/>
    </row>
    <row r="40" spans="1:51" ht="21.95" customHeight="1">
      <c r="A40" s="215" t="s">
        <v>81</v>
      </c>
      <c r="B40" s="128"/>
      <c r="C40" s="128"/>
      <c r="D40" s="128"/>
      <c r="E40" s="128"/>
      <c r="F40" s="128"/>
      <c r="G40" s="128"/>
      <c r="H40" s="128"/>
      <c r="I40" s="123">
        <v>34001800</v>
      </c>
      <c r="J40" s="123"/>
      <c r="K40" s="123"/>
      <c r="L40" s="123"/>
      <c r="M40" s="124"/>
      <c r="N40" s="124"/>
      <c r="O40" s="124"/>
      <c r="P40" s="124"/>
      <c r="Q40" s="125">
        <v>15.8</v>
      </c>
      <c r="R40" s="125"/>
      <c r="S40" s="125"/>
      <c r="T40" s="20">
        <f t="shared" si="1"/>
        <v>0</v>
      </c>
      <c r="U40" s="126" t="s">
        <v>82</v>
      </c>
      <c r="V40" s="126"/>
      <c r="W40" s="126"/>
      <c r="X40" s="126"/>
      <c r="Y40" s="126"/>
      <c r="Z40" s="116"/>
      <c r="AA40" s="160"/>
      <c r="AB40" s="160"/>
      <c r="AC40" s="160"/>
      <c r="AD40" s="160"/>
      <c r="AE40" s="160"/>
      <c r="AF40" s="160"/>
      <c r="AG40" s="160"/>
      <c r="AH40" s="160"/>
      <c r="AI40" s="123">
        <v>25000012</v>
      </c>
      <c r="AJ40" s="123"/>
      <c r="AK40" s="123"/>
      <c r="AL40" s="123"/>
      <c r="AM40" s="137"/>
      <c r="AN40" s="137"/>
      <c r="AO40" s="137"/>
      <c r="AP40" s="137"/>
      <c r="AQ40" s="162">
        <v>1.2</v>
      </c>
      <c r="AR40" s="162"/>
      <c r="AS40" s="162"/>
      <c r="AT40" s="22">
        <f t="shared" si="0"/>
        <v>0</v>
      </c>
      <c r="AU40" s="145" t="s">
        <v>83</v>
      </c>
      <c r="AV40" s="145"/>
      <c r="AW40" s="145"/>
      <c r="AX40" s="145"/>
      <c r="AY40" s="146"/>
    </row>
    <row r="41" spans="1:51" ht="21.95" customHeight="1">
      <c r="A41" s="216"/>
      <c r="B41" s="168"/>
      <c r="C41" s="168"/>
      <c r="D41" s="168"/>
      <c r="E41" s="168"/>
      <c r="F41" s="168"/>
      <c r="G41" s="168"/>
      <c r="H41" s="168"/>
      <c r="I41" s="123">
        <v>34001801</v>
      </c>
      <c r="J41" s="123"/>
      <c r="K41" s="123"/>
      <c r="L41" s="123"/>
      <c r="M41" s="124"/>
      <c r="N41" s="124"/>
      <c r="O41" s="124"/>
      <c r="P41" s="124"/>
      <c r="Q41" s="125">
        <v>8.5</v>
      </c>
      <c r="R41" s="125"/>
      <c r="S41" s="125"/>
      <c r="T41" s="20">
        <f t="shared" si="1"/>
        <v>0</v>
      </c>
      <c r="U41" s="126" t="s">
        <v>84</v>
      </c>
      <c r="V41" s="126"/>
      <c r="W41" s="126"/>
      <c r="X41" s="126"/>
      <c r="Y41" s="126"/>
      <c r="Z41" s="116"/>
      <c r="AA41" s="160"/>
      <c r="AB41" s="160"/>
      <c r="AC41" s="160"/>
      <c r="AD41" s="160"/>
      <c r="AE41" s="160"/>
      <c r="AF41" s="160"/>
      <c r="AG41" s="160"/>
      <c r="AH41" s="160"/>
      <c r="AI41" s="123">
        <v>25000011</v>
      </c>
      <c r="AJ41" s="123"/>
      <c r="AK41" s="123"/>
      <c r="AL41" s="123"/>
      <c r="AM41" s="137"/>
      <c r="AN41" s="137"/>
      <c r="AO41" s="137"/>
      <c r="AP41" s="137"/>
      <c r="AQ41" s="162">
        <v>1.3</v>
      </c>
      <c r="AR41" s="162"/>
      <c r="AS41" s="162"/>
      <c r="AT41" s="22">
        <f t="shared" si="0"/>
        <v>0</v>
      </c>
      <c r="AU41" s="145" t="s">
        <v>85</v>
      </c>
      <c r="AV41" s="145"/>
      <c r="AW41" s="145"/>
      <c r="AX41" s="145"/>
      <c r="AY41" s="146"/>
    </row>
    <row r="42" spans="1:51" ht="21.95" customHeight="1">
      <c r="A42" s="216"/>
      <c r="B42" s="168"/>
      <c r="C42" s="168"/>
      <c r="D42" s="168"/>
      <c r="E42" s="168"/>
      <c r="F42" s="168"/>
      <c r="G42" s="168"/>
      <c r="H42" s="168"/>
      <c r="I42" s="123">
        <v>34001500</v>
      </c>
      <c r="J42" s="123"/>
      <c r="K42" s="123"/>
      <c r="L42" s="123"/>
      <c r="M42" s="124"/>
      <c r="N42" s="124"/>
      <c r="O42" s="124"/>
      <c r="P42" s="124"/>
      <c r="Q42" s="125">
        <v>13</v>
      </c>
      <c r="R42" s="125"/>
      <c r="S42" s="125"/>
      <c r="T42" s="20">
        <f t="shared" si="1"/>
        <v>0</v>
      </c>
      <c r="U42" s="126" t="s">
        <v>86</v>
      </c>
      <c r="V42" s="126"/>
      <c r="W42" s="126"/>
      <c r="X42" s="126"/>
      <c r="Y42" s="126"/>
      <c r="Z42" s="116"/>
      <c r="AA42" s="128" t="s">
        <v>272</v>
      </c>
      <c r="AB42" s="167"/>
      <c r="AC42" s="167"/>
      <c r="AD42" s="167"/>
      <c r="AE42" s="167"/>
      <c r="AF42" s="167"/>
      <c r="AG42" s="167"/>
      <c r="AH42" s="167"/>
      <c r="AI42" s="219" t="s">
        <v>273</v>
      </c>
      <c r="AJ42" s="220"/>
      <c r="AK42" s="220"/>
      <c r="AL42" s="221"/>
      <c r="AM42" s="137"/>
      <c r="AN42" s="137"/>
      <c r="AO42" s="137"/>
      <c r="AP42" s="137"/>
      <c r="AQ42" s="162">
        <v>3.4</v>
      </c>
      <c r="AR42" s="162"/>
      <c r="AS42" s="162"/>
      <c r="AT42" s="22">
        <f t="shared" si="0"/>
        <v>0</v>
      </c>
      <c r="AU42" s="145" t="s">
        <v>87</v>
      </c>
      <c r="AV42" s="145"/>
      <c r="AW42" s="145"/>
      <c r="AX42" s="145"/>
      <c r="AY42" s="146"/>
    </row>
    <row r="43" spans="1:51" ht="21.95" customHeight="1">
      <c r="A43" s="216"/>
      <c r="B43" s="168"/>
      <c r="C43" s="168"/>
      <c r="D43" s="168"/>
      <c r="E43" s="168"/>
      <c r="F43" s="168"/>
      <c r="G43" s="168"/>
      <c r="H43" s="168"/>
      <c r="I43" s="123">
        <v>34001501</v>
      </c>
      <c r="J43" s="123"/>
      <c r="K43" s="123"/>
      <c r="L43" s="123"/>
      <c r="M43" s="124"/>
      <c r="N43" s="124"/>
      <c r="O43" s="124"/>
      <c r="P43" s="124"/>
      <c r="Q43" s="125">
        <v>7.3</v>
      </c>
      <c r="R43" s="125"/>
      <c r="S43" s="125"/>
      <c r="T43" s="20">
        <f t="shared" si="1"/>
        <v>0</v>
      </c>
      <c r="U43" s="126" t="s">
        <v>88</v>
      </c>
      <c r="V43" s="126"/>
      <c r="W43" s="126"/>
      <c r="X43" s="126"/>
      <c r="Y43" s="126"/>
      <c r="Z43" s="116"/>
      <c r="AA43" s="168"/>
      <c r="AB43" s="168"/>
      <c r="AC43" s="168"/>
      <c r="AD43" s="168"/>
      <c r="AE43" s="168"/>
      <c r="AF43" s="168"/>
      <c r="AG43" s="168"/>
      <c r="AH43" s="168"/>
      <c r="AI43" s="222"/>
      <c r="AJ43" s="57"/>
      <c r="AK43" s="57"/>
      <c r="AL43" s="223"/>
      <c r="AM43" s="137"/>
      <c r="AN43" s="137"/>
      <c r="AO43" s="137"/>
      <c r="AP43" s="137"/>
      <c r="AQ43" s="153">
        <v>1.8</v>
      </c>
      <c r="AR43" s="153"/>
      <c r="AS43" s="153"/>
      <c r="AT43" s="22">
        <f t="shared" si="0"/>
        <v>0</v>
      </c>
      <c r="AU43" s="145" t="s">
        <v>89</v>
      </c>
      <c r="AV43" s="145"/>
      <c r="AW43" s="145"/>
      <c r="AX43" s="145"/>
      <c r="AY43" s="146"/>
    </row>
    <row r="44" spans="1:51" ht="21.95" customHeight="1">
      <c r="A44" s="216"/>
      <c r="B44" s="168"/>
      <c r="C44" s="168"/>
      <c r="D44" s="168"/>
      <c r="E44" s="168"/>
      <c r="F44" s="168"/>
      <c r="G44" s="168"/>
      <c r="H44" s="168"/>
      <c r="I44" s="123">
        <v>34001200</v>
      </c>
      <c r="J44" s="123"/>
      <c r="K44" s="123"/>
      <c r="L44" s="123"/>
      <c r="M44" s="124"/>
      <c r="N44" s="124"/>
      <c r="O44" s="124"/>
      <c r="P44" s="124"/>
      <c r="Q44" s="125">
        <v>10.7</v>
      </c>
      <c r="R44" s="125"/>
      <c r="S44" s="125"/>
      <c r="T44" s="20">
        <f t="shared" si="1"/>
        <v>0</v>
      </c>
      <c r="U44" s="126" t="s">
        <v>90</v>
      </c>
      <c r="V44" s="126"/>
      <c r="W44" s="126"/>
      <c r="X44" s="126"/>
      <c r="Y44" s="126"/>
      <c r="Z44" s="116"/>
      <c r="AA44" s="168"/>
      <c r="AB44" s="168"/>
      <c r="AC44" s="168"/>
      <c r="AD44" s="168"/>
      <c r="AE44" s="168"/>
      <c r="AF44" s="168"/>
      <c r="AG44" s="168"/>
      <c r="AH44" s="168"/>
      <c r="AI44" s="224"/>
      <c r="AJ44" s="225"/>
      <c r="AK44" s="225"/>
      <c r="AL44" s="226"/>
      <c r="AM44" s="152"/>
      <c r="AN44" s="152"/>
      <c r="AO44" s="152"/>
      <c r="AP44" s="152"/>
      <c r="AQ44" s="153">
        <v>0.9</v>
      </c>
      <c r="AR44" s="153"/>
      <c r="AS44" s="153"/>
      <c r="AT44" s="22">
        <f t="shared" si="0"/>
        <v>0</v>
      </c>
      <c r="AU44" s="145" t="s">
        <v>91</v>
      </c>
      <c r="AV44" s="145"/>
      <c r="AW44" s="145"/>
      <c r="AX44" s="145"/>
      <c r="AY44" s="146"/>
    </row>
    <row r="45" spans="1:51" ht="21.95" customHeight="1">
      <c r="A45" s="216"/>
      <c r="B45" s="168"/>
      <c r="C45" s="168"/>
      <c r="D45" s="168"/>
      <c r="E45" s="168"/>
      <c r="F45" s="168"/>
      <c r="G45" s="168"/>
      <c r="H45" s="168"/>
      <c r="I45" s="123">
        <v>34001201</v>
      </c>
      <c r="J45" s="123"/>
      <c r="K45" s="123"/>
      <c r="L45" s="123"/>
      <c r="M45" s="124"/>
      <c r="N45" s="124"/>
      <c r="O45" s="124"/>
      <c r="P45" s="124"/>
      <c r="Q45" s="125">
        <v>6.2</v>
      </c>
      <c r="R45" s="125"/>
      <c r="S45" s="125"/>
      <c r="T45" s="20">
        <f t="shared" si="1"/>
        <v>0</v>
      </c>
      <c r="U45" s="126" t="s">
        <v>92</v>
      </c>
      <c r="V45" s="126"/>
      <c r="W45" s="126"/>
      <c r="X45" s="126"/>
      <c r="Y45" s="126"/>
      <c r="Z45" s="116"/>
      <c r="AA45" s="150" t="s">
        <v>274</v>
      </c>
      <c r="AB45" s="150"/>
      <c r="AC45" s="150"/>
      <c r="AD45" s="150"/>
      <c r="AE45" s="150"/>
      <c r="AF45" s="150"/>
      <c r="AG45" s="150"/>
      <c r="AH45" s="150"/>
      <c r="AI45" s="151" t="s">
        <v>273</v>
      </c>
      <c r="AJ45" s="151"/>
      <c r="AK45" s="151"/>
      <c r="AL45" s="151"/>
      <c r="AM45" s="172"/>
      <c r="AN45" s="172"/>
      <c r="AO45" s="172"/>
      <c r="AP45" s="172"/>
      <c r="AQ45" s="153">
        <v>0.6</v>
      </c>
      <c r="AR45" s="153"/>
      <c r="AS45" s="153"/>
      <c r="AT45" s="22">
        <f t="shared" si="0"/>
        <v>0</v>
      </c>
      <c r="AU45" s="217"/>
      <c r="AV45" s="217"/>
      <c r="AW45" s="217"/>
      <c r="AX45" s="217"/>
      <c r="AY45" s="218"/>
    </row>
    <row r="46" spans="1:51" ht="21.95" customHeight="1">
      <c r="A46" s="216"/>
      <c r="B46" s="168"/>
      <c r="C46" s="168"/>
      <c r="D46" s="168"/>
      <c r="E46" s="168"/>
      <c r="F46" s="168"/>
      <c r="G46" s="168"/>
      <c r="H46" s="168"/>
      <c r="I46" s="123">
        <v>34000900</v>
      </c>
      <c r="J46" s="123"/>
      <c r="K46" s="123"/>
      <c r="L46" s="123"/>
      <c r="M46" s="124"/>
      <c r="N46" s="124"/>
      <c r="O46" s="124"/>
      <c r="P46" s="124"/>
      <c r="Q46" s="125">
        <v>8.5</v>
      </c>
      <c r="R46" s="125"/>
      <c r="S46" s="125"/>
      <c r="T46" s="20">
        <f t="shared" si="1"/>
        <v>0</v>
      </c>
      <c r="U46" s="126" t="s">
        <v>93</v>
      </c>
      <c r="V46" s="126"/>
      <c r="W46" s="126"/>
      <c r="X46" s="126"/>
      <c r="Y46" s="126"/>
      <c r="Z46" s="116"/>
      <c r="AA46" s="150" t="s">
        <v>94</v>
      </c>
      <c r="AB46" s="150"/>
      <c r="AC46" s="150"/>
      <c r="AD46" s="150"/>
      <c r="AE46" s="150"/>
      <c r="AF46" s="150"/>
      <c r="AG46" s="150"/>
      <c r="AH46" s="150"/>
      <c r="AI46" s="178"/>
      <c r="AJ46" s="178"/>
      <c r="AK46" s="178"/>
      <c r="AL46" s="178"/>
      <c r="AM46" s="172"/>
      <c r="AN46" s="172"/>
      <c r="AO46" s="172"/>
      <c r="AP46" s="172"/>
      <c r="AQ46" s="153">
        <v>0.2</v>
      </c>
      <c r="AR46" s="153"/>
      <c r="AS46" s="153"/>
      <c r="AT46" s="22">
        <f t="shared" si="0"/>
        <v>0</v>
      </c>
      <c r="AU46" s="217"/>
      <c r="AV46" s="217"/>
      <c r="AW46" s="217"/>
      <c r="AX46" s="217"/>
      <c r="AY46" s="218"/>
    </row>
    <row r="47" spans="1:51" ht="21.95" customHeight="1">
      <c r="A47" s="216"/>
      <c r="B47" s="168"/>
      <c r="C47" s="168"/>
      <c r="D47" s="168"/>
      <c r="E47" s="168"/>
      <c r="F47" s="168"/>
      <c r="G47" s="168"/>
      <c r="H47" s="168"/>
      <c r="I47" s="123">
        <v>34000901</v>
      </c>
      <c r="J47" s="123"/>
      <c r="K47" s="123"/>
      <c r="L47" s="123"/>
      <c r="M47" s="124"/>
      <c r="N47" s="124"/>
      <c r="O47" s="124"/>
      <c r="P47" s="124"/>
      <c r="Q47" s="125">
        <v>5</v>
      </c>
      <c r="R47" s="125"/>
      <c r="S47" s="125"/>
      <c r="T47" s="20">
        <f t="shared" si="1"/>
        <v>0</v>
      </c>
      <c r="U47" s="126" t="s">
        <v>95</v>
      </c>
      <c r="V47" s="126"/>
      <c r="W47" s="126"/>
      <c r="X47" s="126"/>
      <c r="Y47" s="126"/>
      <c r="Z47" s="116"/>
      <c r="AA47" s="150" t="s">
        <v>96</v>
      </c>
      <c r="AB47" s="150"/>
      <c r="AC47" s="150"/>
      <c r="AD47" s="150"/>
      <c r="AE47" s="150"/>
      <c r="AF47" s="150"/>
      <c r="AG47" s="150"/>
      <c r="AH47" s="150"/>
      <c r="AI47" s="151">
        <v>23010500</v>
      </c>
      <c r="AJ47" s="151"/>
      <c r="AK47" s="151"/>
      <c r="AL47" s="151"/>
      <c r="AM47" s="152"/>
      <c r="AN47" s="152"/>
      <c r="AO47" s="152"/>
      <c r="AP47" s="152"/>
      <c r="AQ47" s="153">
        <v>1.2</v>
      </c>
      <c r="AR47" s="153"/>
      <c r="AS47" s="153"/>
      <c r="AT47" s="22">
        <f t="shared" si="0"/>
        <v>0</v>
      </c>
      <c r="AU47" s="148" t="s">
        <v>97</v>
      </c>
      <c r="AV47" s="148"/>
      <c r="AW47" s="148"/>
      <c r="AX47" s="148"/>
      <c r="AY47" s="149"/>
    </row>
    <row r="48" spans="1:51" ht="21.95" customHeight="1">
      <c r="A48" s="216"/>
      <c r="B48" s="168"/>
      <c r="C48" s="168"/>
      <c r="D48" s="168"/>
      <c r="E48" s="168"/>
      <c r="F48" s="168"/>
      <c r="G48" s="168"/>
      <c r="H48" s="168"/>
      <c r="I48" s="123">
        <v>34000600</v>
      </c>
      <c r="J48" s="123"/>
      <c r="K48" s="123"/>
      <c r="L48" s="123"/>
      <c r="M48" s="124"/>
      <c r="N48" s="124"/>
      <c r="O48" s="124"/>
      <c r="P48" s="124"/>
      <c r="Q48" s="125">
        <v>6.1</v>
      </c>
      <c r="R48" s="125"/>
      <c r="S48" s="125"/>
      <c r="T48" s="20">
        <f t="shared" si="1"/>
        <v>0</v>
      </c>
      <c r="U48" s="126" t="s">
        <v>98</v>
      </c>
      <c r="V48" s="126"/>
      <c r="W48" s="126"/>
      <c r="X48" s="126"/>
      <c r="Y48" s="126"/>
      <c r="Z48" s="116"/>
      <c r="AA48" s="150" t="s">
        <v>99</v>
      </c>
      <c r="AB48" s="150"/>
      <c r="AC48" s="150"/>
      <c r="AD48" s="150"/>
      <c r="AE48" s="150"/>
      <c r="AF48" s="150"/>
      <c r="AG48" s="150"/>
      <c r="AH48" s="150"/>
      <c r="AI48" s="151">
        <v>24000011</v>
      </c>
      <c r="AJ48" s="151"/>
      <c r="AK48" s="151"/>
      <c r="AL48" s="151"/>
      <c r="AM48" s="152"/>
      <c r="AN48" s="152"/>
      <c r="AO48" s="152"/>
      <c r="AP48" s="152"/>
      <c r="AQ48" s="147">
        <v>0.5</v>
      </c>
      <c r="AR48" s="147"/>
      <c r="AS48" s="147"/>
      <c r="AT48" s="22">
        <f t="shared" si="0"/>
        <v>0</v>
      </c>
      <c r="AU48" s="148" t="s">
        <v>100</v>
      </c>
      <c r="AV48" s="148"/>
      <c r="AW48" s="148"/>
      <c r="AX48" s="148"/>
      <c r="AY48" s="149"/>
    </row>
    <row r="49" spans="1:51" ht="21.95" customHeight="1">
      <c r="A49" s="216"/>
      <c r="B49" s="168"/>
      <c r="C49" s="168"/>
      <c r="D49" s="168"/>
      <c r="E49" s="168"/>
      <c r="F49" s="168"/>
      <c r="G49" s="168"/>
      <c r="H49" s="168"/>
      <c r="I49" s="123">
        <v>34000601</v>
      </c>
      <c r="J49" s="123"/>
      <c r="K49" s="123"/>
      <c r="L49" s="123"/>
      <c r="M49" s="124"/>
      <c r="N49" s="124"/>
      <c r="O49" s="124"/>
      <c r="P49" s="124"/>
      <c r="Q49" s="125">
        <v>3.7</v>
      </c>
      <c r="R49" s="125"/>
      <c r="S49" s="125"/>
      <c r="T49" s="20">
        <f t="shared" si="1"/>
        <v>0</v>
      </c>
      <c r="U49" s="126" t="s">
        <v>101</v>
      </c>
      <c r="V49" s="126"/>
      <c r="W49" s="126"/>
      <c r="X49" s="126"/>
      <c r="Y49" s="126"/>
      <c r="Z49" s="116"/>
      <c r="AA49" s="150" t="s">
        <v>102</v>
      </c>
      <c r="AB49" s="150"/>
      <c r="AC49" s="150"/>
      <c r="AD49" s="150"/>
      <c r="AE49" s="150"/>
      <c r="AF49" s="150"/>
      <c r="AG49" s="150"/>
      <c r="AH49" s="150"/>
      <c r="AI49" s="151">
        <v>24001829</v>
      </c>
      <c r="AJ49" s="151"/>
      <c r="AK49" s="151"/>
      <c r="AL49" s="151"/>
      <c r="AM49" s="152"/>
      <c r="AN49" s="152"/>
      <c r="AO49" s="152"/>
      <c r="AP49" s="152"/>
      <c r="AQ49" s="153">
        <v>8.6999999999999993</v>
      </c>
      <c r="AR49" s="153"/>
      <c r="AS49" s="153"/>
      <c r="AT49" s="22">
        <f t="shared" si="0"/>
        <v>0</v>
      </c>
      <c r="AU49" s="148"/>
      <c r="AV49" s="148"/>
      <c r="AW49" s="148"/>
      <c r="AX49" s="148"/>
      <c r="AY49" s="149"/>
    </row>
    <row r="50" spans="1:51" ht="21.95" customHeight="1">
      <c r="A50" s="215" t="s">
        <v>103</v>
      </c>
      <c r="B50" s="168"/>
      <c r="C50" s="168"/>
      <c r="D50" s="168"/>
      <c r="E50" s="168"/>
      <c r="F50" s="168"/>
      <c r="G50" s="168"/>
      <c r="H50" s="168"/>
      <c r="I50" s="123">
        <v>22000011</v>
      </c>
      <c r="J50" s="168"/>
      <c r="K50" s="168"/>
      <c r="L50" s="168"/>
      <c r="M50" s="124"/>
      <c r="N50" s="124"/>
      <c r="O50" s="124"/>
      <c r="P50" s="124"/>
      <c r="Q50" s="125">
        <v>0.7</v>
      </c>
      <c r="R50" s="160"/>
      <c r="S50" s="160"/>
      <c r="T50" s="20">
        <f t="shared" si="1"/>
        <v>0</v>
      </c>
      <c r="U50" s="126" t="s">
        <v>104</v>
      </c>
      <c r="V50" s="160"/>
      <c r="W50" s="160"/>
      <c r="X50" s="160"/>
      <c r="Y50" s="160"/>
      <c r="Z50" s="21"/>
      <c r="AA50" s="150" t="s">
        <v>105</v>
      </c>
      <c r="AB50" s="168"/>
      <c r="AC50" s="168"/>
      <c r="AD50" s="168"/>
      <c r="AE50" s="168"/>
      <c r="AF50" s="168"/>
      <c r="AG50" s="168"/>
      <c r="AH50" s="168"/>
      <c r="AI50" s="151">
        <v>26001829</v>
      </c>
      <c r="AJ50" s="168"/>
      <c r="AK50" s="168"/>
      <c r="AL50" s="168"/>
      <c r="AM50" s="152"/>
      <c r="AN50" s="168"/>
      <c r="AO50" s="168"/>
      <c r="AP50" s="168"/>
      <c r="AQ50" s="153">
        <v>4.7</v>
      </c>
      <c r="AR50" s="168"/>
      <c r="AS50" s="168"/>
      <c r="AT50" s="22">
        <f t="shared" si="0"/>
        <v>0</v>
      </c>
      <c r="AU50" s="148" t="s">
        <v>106</v>
      </c>
      <c r="AV50" s="160"/>
      <c r="AW50" s="160"/>
      <c r="AX50" s="160"/>
      <c r="AY50" s="161"/>
    </row>
    <row r="51" spans="1:51" ht="21.95" customHeight="1">
      <c r="A51" s="216"/>
      <c r="B51" s="168"/>
      <c r="C51" s="168"/>
      <c r="D51" s="168"/>
      <c r="E51" s="168"/>
      <c r="F51" s="168"/>
      <c r="G51" s="168"/>
      <c r="H51" s="168"/>
      <c r="I51" s="123">
        <v>22000021</v>
      </c>
      <c r="J51" s="168"/>
      <c r="K51" s="168"/>
      <c r="L51" s="168"/>
      <c r="M51" s="124"/>
      <c r="N51" s="124"/>
      <c r="O51" s="124"/>
      <c r="P51" s="124"/>
      <c r="Q51" s="125">
        <v>0.7</v>
      </c>
      <c r="R51" s="160"/>
      <c r="S51" s="160"/>
      <c r="T51" s="20">
        <f t="shared" si="1"/>
        <v>0</v>
      </c>
      <c r="U51" s="126" t="s">
        <v>107</v>
      </c>
      <c r="V51" s="160"/>
      <c r="W51" s="160"/>
      <c r="X51" s="160"/>
      <c r="Y51" s="160"/>
      <c r="Z51" s="21"/>
      <c r="AA51" s="168"/>
      <c r="AB51" s="168"/>
      <c r="AC51" s="168"/>
      <c r="AD51" s="168"/>
      <c r="AE51" s="168"/>
      <c r="AF51" s="168"/>
      <c r="AG51" s="168"/>
      <c r="AH51" s="168"/>
      <c r="AI51" s="151">
        <v>26001524</v>
      </c>
      <c r="AJ51" s="168"/>
      <c r="AK51" s="168"/>
      <c r="AL51" s="168"/>
      <c r="AM51" s="152"/>
      <c r="AN51" s="168"/>
      <c r="AO51" s="168"/>
      <c r="AP51" s="168"/>
      <c r="AQ51" s="153">
        <v>4</v>
      </c>
      <c r="AR51" s="168"/>
      <c r="AS51" s="168"/>
      <c r="AT51" s="22">
        <f t="shared" si="0"/>
        <v>0</v>
      </c>
      <c r="AU51" s="148" t="s">
        <v>108</v>
      </c>
      <c r="AV51" s="160"/>
      <c r="AW51" s="160"/>
      <c r="AX51" s="160"/>
      <c r="AY51" s="161"/>
    </row>
    <row r="52" spans="1:51" ht="21.95" customHeight="1">
      <c r="A52" s="216"/>
      <c r="B52" s="168"/>
      <c r="C52" s="168"/>
      <c r="D52" s="168"/>
      <c r="E52" s="168"/>
      <c r="F52" s="168"/>
      <c r="G52" s="168"/>
      <c r="H52" s="168"/>
      <c r="I52" s="123">
        <v>22000031</v>
      </c>
      <c r="J52" s="168"/>
      <c r="K52" s="168"/>
      <c r="L52" s="168"/>
      <c r="M52" s="124"/>
      <c r="N52" s="124"/>
      <c r="O52" s="124"/>
      <c r="P52" s="124"/>
      <c r="Q52" s="125">
        <v>0.7</v>
      </c>
      <c r="R52" s="160"/>
      <c r="S52" s="160"/>
      <c r="T52" s="20">
        <f t="shared" si="1"/>
        <v>0</v>
      </c>
      <c r="U52" s="126" t="s">
        <v>109</v>
      </c>
      <c r="V52" s="160"/>
      <c r="W52" s="160"/>
      <c r="X52" s="160"/>
      <c r="Y52" s="160"/>
      <c r="Z52" s="21"/>
      <c r="AA52" s="168"/>
      <c r="AB52" s="168"/>
      <c r="AC52" s="168"/>
      <c r="AD52" s="168"/>
      <c r="AE52" s="168"/>
      <c r="AF52" s="168"/>
      <c r="AG52" s="168"/>
      <c r="AH52" s="168"/>
      <c r="AI52" s="151">
        <v>26001219</v>
      </c>
      <c r="AJ52" s="168"/>
      <c r="AK52" s="168"/>
      <c r="AL52" s="168"/>
      <c r="AM52" s="152"/>
      <c r="AN52" s="168"/>
      <c r="AO52" s="168"/>
      <c r="AP52" s="168"/>
      <c r="AQ52" s="153">
        <v>3.5</v>
      </c>
      <c r="AR52" s="168"/>
      <c r="AS52" s="168"/>
      <c r="AT52" s="22">
        <f t="shared" si="0"/>
        <v>0</v>
      </c>
      <c r="AU52" s="148" t="s">
        <v>110</v>
      </c>
      <c r="AV52" s="160"/>
      <c r="AW52" s="160"/>
      <c r="AX52" s="160"/>
      <c r="AY52" s="161"/>
    </row>
    <row r="53" spans="1:51" ht="21.95" customHeight="1">
      <c r="A53" s="216"/>
      <c r="B53" s="168"/>
      <c r="C53" s="168"/>
      <c r="D53" s="168"/>
      <c r="E53" s="168"/>
      <c r="F53" s="168"/>
      <c r="G53" s="168"/>
      <c r="H53" s="168"/>
      <c r="I53" s="123">
        <v>22000051</v>
      </c>
      <c r="J53" s="168"/>
      <c r="K53" s="168"/>
      <c r="L53" s="168"/>
      <c r="M53" s="124"/>
      <c r="N53" s="124"/>
      <c r="O53" s="124"/>
      <c r="P53" s="124"/>
      <c r="Q53" s="125">
        <v>1</v>
      </c>
      <c r="R53" s="160"/>
      <c r="S53" s="160"/>
      <c r="T53" s="20">
        <f t="shared" si="1"/>
        <v>0</v>
      </c>
      <c r="U53" s="126" t="s">
        <v>111</v>
      </c>
      <c r="V53" s="160"/>
      <c r="W53" s="160"/>
      <c r="X53" s="160"/>
      <c r="Y53" s="160"/>
      <c r="Z53" s="21"/>
      <c r="AA53" s="168"/>
      <c r="AB53" s="168"/>
      <c r="AC53" s="168"/>
      <c r="AD53" s="168"/>
      <c r="AE53" s="168"/>
      <c r="AF53" s="168"/>
      <c r="AG53" s="168"/>
      <c r="AH53" s="168"/>
      <c r="AI53" s="151">
        <v>26000914</v>
      </c>
      <c r="AJ53" s="168"/>
      <c r="AK53" s="168"/>
      <c r="AL53" s="168"/>
      <c r="AM53" s="152"/>
      <c r="AN53" s="168"/>
      <c r="AO53" s="168"/>
      <c r="AP53" s="168"/>
      <c r="AQ53" s="153">
        <v>3</v>
      </c>
      <c r="AR53" s="168"/>
      <c r="AS53" s="168"/>
      <c r="AT53" s="22">
        <f t="shared" si="0"/>
        <v>0</v>
      </c>
      <c r="AU53" s="148" t="s">
        <v>112</v>
      </c>
      <c r="AV53" s="160"/>
      <c r="AW53" s="160"/>
      <c r="AX53" s="160"/>
      <c r="AY53" s="161"/>
    </row>
    <row r="54" spans="1:51" ht="21.95" customHeight="1">
      <c r="A54" s="216"/>
      <c r="B54" s="168"/>
      <c r="C54" s="168"/>
      <c r="D54" s="168"/>
      <c r="E54" s="168"/>
      <c r="F54" s="168"/>
      <c r="G54" s="168"/>
      <c r="H54" s="168"/>
      <c r="I54" s="123">
        <v>22000061</v>
      </c>
      <c r="J54" s="168"/>
      <c r="K54" s="168"/>
      <c r="L54" s="168"/>
      <c r="M54" s="124"/>
      <c r="N54" s="124"/>
      <c r="O54" s="124"/>
      <c r="P54" s="124"/>
      <c r="Q54" s="125">
        <v>1.1000000000000001</v>
      </c>
      <c r="R54" s="160"/>
      <c r="S54" s="160"/>
      <c r="T54" s="20">
        <f t="shared" si="1"/>
        <v>0</v>
      </c>
      <c r="U54" s="126" t="s">
        <v>113</v>
      </c>
      <c r="V54" s="160"/>
      <c r="W54" s="160"/>
      <c r="X54" s="160"/>
      <c r="Y54" s="160"/>
      <c r="Z54" s="21"/>
      <c r="AA54" s="168"/>
      <c r="AB54" s="168"/>
      <c r="AC54" s="168"/>
      <c r="AD54" s="168"/>
      <c r="AE54" s="168"/>
      <c r="AF54" s="168"/>
      <c r="AG54" s="168"/>
      <c r="AH54" s="168"/>
      <c r="AI54" s="151">
        <v>26000610</v>
      </c>
      <c r="AJ54" s="168"/>
      <c r="AK54" s="168"/>
      <c r="AL54" s="168"/>
      <c r="AM54" s="152"/>
      <c r="AN54" s="168"/>
      <c r="AO54" s="168"/>
      <c r="AP54" s="168"/>
      <c r="AQ54" s="153">
        <v>2.5</v>
      </c>
      <c r="AR54" s="168"/>
      <c r="AS54" s="168"/>
      <c r="AT54" s="22">
        <f t="shared" si="0"/>
        <v>0</v>
      </c>
      <c r="AU54" s="148" t="s">
        <v>114</v>
      </c>
      <c r="AV54" s="160"/>
      <c r="AW54" s="160"/>
      <c r="AX54" s="160"/>
      <c r="AY54" s="161"/>
    </row>
    <row r="55" spans="1:51" ht="21.95" customHeight="1">
      <c r="A55" s="216"/>
      <c r="B55" s="168"/>
      <c r="C55" s="168"/>
      <c r="D55" s="168"/>
      <c r="E55" s="168"/>
      <c r="F55" s="168"/>
      <c r="G55" s="168"/>
      <c r="H55" s="168"/>
      <c r="I55" s="123">
        <v>22000071</v>
      </c>
      <c r="J55" s="168"/>
      <c r="K55" s="168"/>
      <c r="L55" s="168"/>
      <c r="M55" s="124"/>
      <c r="N55" s="124"/>
      <c r="O55" s="124"/>
      <c r="P55" s="124"/>
      <c r="Q55" s="125">
        <v>1.1000000000000001</v>
      </c>
      <c r="R55" s="160"/>
      <c r="S55" s="160"/>
      <c r="T55" s="20">
        <f t="shared" si="1"/>
        <v>0</v>
      </c>
      <c r="U55" s="126" t="s">
        <v>115</v>
      </c>
      <c r="V55" s="160"/>
      <c r="W55" s="160"/>
      <c r="X55" s="160"/>
      <c r="Y55" s="160"/>
      <c r="Z55" s="21"/>
      <c r="AA55" s="150" t="s">
        <v>116</v>
      </c>
      <c r="AB55" s="150"/>
      <c r="AC55" s="150"/>
      <c r="AD55" s="150"/>
      <c r="AE55" s="150"/>
      <c r="AF55" s="150"/>
      <c r="AG55" s="150"/>
      <c r="AH55" s="150"/>
      <c r="AI55" s="151">
        <v>24000021</v>
      </c>
      <c r="AJ55" s="168"/>
      <c r="AK55" s="168"/>
      <c r="AL55" s="168"/>
      <c r="AM55" s="152"/>
      <c r="AN55" s="168"/>
      <c r="AO55" s="168"/>
      <c r="AP55" s="168"/>
      <c r="AQ55" s="153">
        <v>30</v>
      </c>
      <c r="AR55" s="168"/>
      <c r="AS55" s="168"/>
      <c r="AT55" s="22">
        <f t="shared" si="0"/>
        <v>0</v>
      </c>
      <c r="AU55" s="148" t="s">
        <v>117</v>
      </c>
      <c r="AV55" s="160"/>
      <c r="AW55" s="160"/>
      <c r="AX55" s="160"/>
      <c r="AY55" s="161"/>
    </row>
    <row r="56" spans="1:51" ht="21.95" customHeight="1">
      <c r="A56" s="216"/>
      <c r="B56" s="168"/>
      <c r="C56" s="168"/>
      <c r="D56" s="168"/>
      <c r="E56" s="168"/>
      <c r="F56" s="168"/>
      <c r="G56" s="168"/>
      <c r="H56" s="168"/>
      <c r="I56" s="123">
        <v>21001000</v>
      </c>
      <c r="J56" s="168"/>
      <c r="K56" s="168"/>
      <c r="L56" s="168"/>
      <c r="M56" s="124"/>
      <c r="N56" s="124"/>
      <c r="O56" s="124"/>
      <c r="P56" s="124"/>
      <c r="Q56" s="125">
        <v>2.7</v>
      </c>
      <c r="R56" s="160"/>
      <c r="S56" s="160"/>
      <c r="T56" s="20">
        <f t="shared" si="1"/>
        <v>0</v>
      </c>
      <c r="U56" s="126" t="s">
        <v>118</v>
      </c>
      <c r="V56" s="160"/>
      <c r="W56" s="160"/>
      <c r="X56" s="160"/>
      <c r="Y56" s="160"/>
      <c r="Z56" s="21"/>
      <c r="AA56" s="150" t="s">
        <v>278</v>
      </c>
      <c r="AB56" s="150"/>
      <c r="AC56" s="150"/>
      <c r="AD56" s="150"/>
      <c r="AE56" s="150"/>
      <c r="AF56" s="150"/>
      <c r="AG56" s="150"/>
      <c r="AH56" s="150"/>
      <c r="AI56" s="151">
        <v>23000011</v>
      </c>
      <c r="AJ56" s="168"/>
      <c r="AK56" s="168"/>
      <c r="AL56" s="168"/>
      <c r="AM56" s="152"/>
      <c r="AN56" s="168"/>
      <c r="AO56" s="168"/>
      <c r="AP56" s="168"/>
      <c r="AQ56" s="153">
        <v>4.5</v>
      </c>
      <c r="AR56" s="168"/>
      <c r="AS56" s="168"/>
      <c r="AT56" s="22">
        <f t="shared" si="0"/>
        <v>0</v>
      </c>
      <c r="AU56" s="148"/>
      <c r="AV56" s="160"/>
      <c r="AW56" s="160"/>
      <c r="AX56" s="160"/>
      <c r="AY56" s="161"/>
    </row>
    <row r="57" spans="1:51" ht="21.95" customHeight="1">
      <c r="A57" s="216"/>
      <c r="B57" s="168"/>
      <c r="C57" s="168"/>
      <c r="D57" s="168"/>
      <c r="E57" s="168"/>
      <c r="F57" s="168"/>
      <c r="G57" s="168"/>
      <c r="H57" s="168"/>
      <c r="I57" s="123">
        <v>21001500</v>
      </c>
      <c r="J57" s="168"/>
      <c r="K57" s="168"/>
      <c r="L57" s="168"/>
      <c r="M57" s="124"/>
      <c r="N57" s="124"/>
      <c r="O57" s="124"/>
      <c r="P57" s="124"/>
      <c r="Q57" s="125">
        <v>4.0999999999999996</v>
      </c>
      <c r="R57" s="160"/>
      <c r="S57" s="160"/>
      <c r="T57" s="20">
        <f t="shared" si="1"/>
        <v>0</v>
      </c>
      <c r="U57" s="126" t="s">
        <v>119</v>
      </c>
      <c r="V57" s="160"/>
      <c r="W57" s="160"/>
      <c r="X57" s="160"/>
      <c r="Y57" s="160"/>
      <c r="Z57" s="21"/>
      <c r="AA57" s="150" t="s">
        <v>279</v>
      </c>
      <c r="AB57" s="150"/>
      <c r="AC57" s="150"/>
      <c r="AD57" s="150"/>
      <c r="AE57" s="150"/>
      <c r="AF57" s="150"/>
      <c r="AG57" s="150"/>
      <c r="AH57" s="150"/>
      <c r="AI57" s="151">
        <v>23000012</v>
      </c>
      <c r="AJ57" s="168"/>
      <c r="AK57" s="168"/>
      <c r="AL57" s="168"/>
      <c r="AM57" s="152"/>
      <c r="AN57" s="168"/>
      <c r="AO57" s="168"/>
      <c r="AP57" s="168"/>
      <c r="AQ57" s="153">
        <v>5.7</v>
      </c>
      <c r="AR57" s="168"/>
      <c r="AS57" s="168"/>
      <c r="AT57" s="22">
        <f t="shared" si="0"/>
        <v>0</v>
      </c>
      <c r="AU57" s="148"/>
      <c r="AV57" s="160"/>
      <c r="AW57" s="160"/>
      <c r="AX57" s="160"/>
      <c r="AY57" s="161"/>
    </row>
    <row r="58" spans="1:51" ht="21.95" customHeight="1">
      <c r="A58" s="216"/>
      <c r="B58" s="168"/>
      <c r="C58" s="168"/>
      <c r="D58" s="168"/>
      <c r="E58" s="168"/>
      <c r="F58" s="168"/>
      <c r="G58" s="168"/>
      <c r="H58" s="168"/>
      <c r="I58" s="123">
        <v>21002000</v>
      </c>
      <c r="J58" s="168"/>
      <c r="K58" s="168"/>
      <c r="L58" s="168"/>
      <c r="M58" s="124"/>
      <c r="N58" s="124"/>
      <c r="O58" s="124"/>
      <c r="P58" s="124"/>
      <c r="Q58" s="125">
        <v>5.5</v>
      </c>
      <c r="R58" s="160"/>
      <c r="S58" s="160"/>
      <c r="T58" s="20">
        <f t="shared" si="1"/>
        <v>0</v>
      </c>
      <c r="U58" s="126" t="s">
        <v>121</v>
      </c>
      <c r="V58" s="160"/>
      <c r="W58" s="160"/>
      <c r="X58" s="160"/>
      <c r="Y58" s="160"/>
      <c r="Z58" s="21"/>
      <c r="AA58" s="150" t="s">
        <v>120</v>
      </c>
      <c r="AB58" s="150"/>
      <c r="AC58" s="150"/>
      <c r="AD58" s="150"/>
      <c r="AE58" s="150"/>
      <c r="AF58" s="150"/>
      <c r="AG58" s="150"/>
      <c r="AH58" s="150"/>
      <c r="AI58" s="151">
        <v>27000021</v>
      </c>
      <c r="AJ58" s="168"/>
      <c r="AK58" s="168"/>
      <c r="AL58" s="168"/>
      <c r="AM58" s="152"/>
      <c r="AN58" s="168"/>
      <c r="AO58" s="168"/>
      <c r="AP58" s="168"/>
      <c r="AQ58" s="153">
        <v>62</v>
      </c>
      <c r="AR58" s="168"/>
      <c r="AS58" s="168"/>
      <c r="AT58" s="22">
        <f t="shared" si="0"/>
        <v>0</v>
      </c>
      <c r="AU58" s="148"/>
      <c r="AV58" s="160"/>
      <c r="AW58" s="160"/>
      <c r="AX58" s="160"/>
      <c r="AY58" s="161"/>
    </row>
    <row r="59" spans="1:51" ht="21.95" customHeight="1" thickBot="1">
      <c r="A59" s="227"/>
      <c r="B59" s="180"/>
      <c r="C59" s="180"/>
      <c r="D59" s="180"/>
      <c r="E59" s="180"/>
      <c r="F59" s="180"/>
      <c r="G59" s="180"/>
      <c r="H59" s="180"/>
      <c r="I59" s="185">
        <v>21004000</v>
      </c>
      <c r="J59" s="180"/>
      <c r="K59" s="180"/>
      <c r="L59" s="180"/>
      <c r="M59" s="186"/>
      <c r="N59" s="186"/>
      <c r="O59" s="186"/>
      <c r="P59" s="186"/>
      <c r="Q59" s="187">
        <v>10.9</v>
      </c>
      <c r="R59" s="183"/>
      <c r="S59" s="183"/>
      <c r="T59" s="20">
        <f t="shared" si="1"/>
        <v>0</v>
      </c>
      <c r="U59" s="188" t="s">
        <v>123</v>
      </c>
      <c r="V59" s="183"/>
      <c r="W59" s="183"/>
      <c r="X59" s="183"/>
      <c r="Y59" s="183"/>
      <c r="Z59" s="23"/>
      <c r="AA59" s="228" t="s">
        <v>124</v>
      </c>
      <c r="AB59" s="228"/>
      <c r="AC59" s="228"/>
      <c r="AD59" s="228"/>
      <c r="AE59" s="228"/>
      <c r="AF59" s="228"/>
      <c r="AG59" s="228"/>
      <c r="AH59" s="228"/>
      <c r="AI59" s="229"/>
      <c r="AJ59" s="230"/>
      <c r="AK59" s="230"/>
      <c r="AL59" s="230"/>
      <c r="AM59" s="190"/>
      <c r="AN59" s="180"/>
      <c r="AO59" s="180"/>
      <c r="AP59" s="180"/>
      <c r="AQ59" s="181">
        <v>6</v>
      </c>
      <c r="AR59" s="180"/>
      <c r="AS59" s="180"/>
      <c r="AT59" s="22">
        <f t="shared" si="0"/>
        <v>0</v>
      </c>
      <c r="AU59" s="182"/>
      <c r="AV59" s="183"/>
      <c r="AW59" s="183"/>
      <c r="AX59" s="183"/>
      <c r="AY59" s="184"/>
    </row>
    <row r="60" spans="1:51" ht="21" customHeight="1">
      <c r="I60" s="24"/>
      <c r="J60" s="24"/>
      <c r="K60" s="25"/>
      <c r="L60" s="25"/>
      <c r="M60" s="26"/>
      <c r="N60" s="26"/>
      <c r="O60" s="27"/>
      <c r="P60" s="27"/>
      <c r="Q60" s="27"/>
      <c r="R60" s="6"/>
      <c r="S60" s="24"/>
      <c r="T60" s="24"/>
      <c r="U60" s="24"/>
      <c r="V60" s="24"/>
      <c r="W60" s="24"/>
      <c r="X60" s="24"/>
      <c r="Y60" s="24"/>
      <c r="Z60" s="24"/>
      <c r="AA60" s="24"/>
      <c r="AB60" s="25"/>
      <c r="AC60" s="25"/>
      <c r="AD60" s="26"/>
      <c r="AE60" s="26"/>
      <c r="AF60" s="27"/>
      <c r="AG60" s="27"/>
      <c r="AH60" s="27"/>
      <c r="AI60" s="6"/>
      <c r="AJ60" s="24"/>
      <c r="AK60" s="24"/>
      <c r="AL60" s="24"/>
      <c r="AM60" s="24"/>
      <c r="AN60" s="24"/>
      <c r="AO60" s="24"/>
      <c r="AP60" s="24"/>
      <c r="AQ60" s="24"/>
      <c r="AR60" s="25"/>
      <c r="AS60" s="25"/>
      <c r="AT60" s="27"/>
      <c r="AU60" s="26"/>
      <c r="AV60" s="27"/>
      <c r="AW60" s="27"/>
      <c r="AX60" s="6"/>
    </row>
    <row r="61" spans="1:51" ht="21" customHeight="1">
      <c r="A61" s="24"/>
      <c r="B61" s="24"/>
      <c r="C61" s="24"/>
      <c r="D61" s="24"/>
      <c r="E61" s="24"/>
      <c r="F61" s="24"/>
      <c r="G61" s="24"/>
      <c r="H61" s="24"/>
      <c r="I61" s="24"/>
      <c r="J61" s="24"/>
      <c r="K61" s="25"/>
      <c r="L61" s="25"/>
      <c r="M61" s="25"/>
      <c r="N61" s="25"/>
      <c r="O61" s="27"/>
      <c r="P61" s="27"/>
      <c r="Q61" s="27"/>
      <c r="R61" s="6"/>
      <c r="S61" s="24"/>
      <c r="T61" s="24"/>
      <c r="U61" s="24"/>
      <c r="V61" s="24"/>
      <c r="W61" s="24"/>
      <c r="X61" s="24"/>
      <c r="Y61" s="24"/>
      <c r="Z61" s="24"/>
      <c r="AA61" s="24"/>
      <c r="AB61" s="25"/>
      <c r="AC61" s="25"/>
      <c r="AD61" s="25"/>
      <c r="AE61" s="25"/>
      <c r="AF61" s="27"/>
      <c r="AG61" s="27"/>
      <c r="AH61" s="27"/>
      <c r="AI61" s="6"/>
      <c r="AJ61" s="24"/>
      <c r="AK61" s="24"/>
      <c r="AL61" s="24"/>
      <c r="AM61" s="24"/>
      <c r="AN61" s="24"/>
      <c r="AO61" s="24"/>
      <c r="AP61" s="24"/>
      <c r="AQ61" s="24"/>
      <c r="AR61" s="25"/>
      <c r="AS61" s="25"/>
      <c r="AT61" s="27"/>
      <c r="AU61" s="27"/>
      <c r="AV61" s="27"/>
      <c r="AW61" s="27"/>
      <c r="AX61" s="6"/>
    </row>
  </sheetData>
  <sheetProtection formatCells="0" formatColumns="0" formatRows="0" insertColumns="0" insertRows="0" insertHyperlinks="0" deleteColumns="0" deleteRows="0" sort="0" autoFilter="0" pivotTables="0"/>
  <mergeCells count="421">
    <mergeCell ref="AU57:AY57"/>
    <mergeCell ref="I57:L57"/>
    <mergeCell ref="M57:P57"/>
    <mergeCell ref="Q57:S57"/>
    <mergeCell ref="U57:Y57"/>
    <mergeCell ref="AA57:AH57"/>
    <mergeCell ref="AI57:AL57"/>
    <mergeCell ref="AI59:AL59"/>
    <mergeCell ref="AM59:AP59"/>
    <mergeCell ref="AQ59:AS59"/>
    <mergeCell ref="AQ58:AS58"/>
    <mergeCell ref="AU59:AY59"/>
    <mergeCell ref="AU58:AY58"/>
    <mergeCell ref="I58:L58"/>
    <mergeCell ref="M58:P58"/>
    <mergeCell ref="Q58:S58"/>
    <mergeCell ref="U58:Y58"/>
    <mergeCell ref="AA58:AH58"/>
    <mergeCell ref="AI58:AL58"/>
    <mergeCell ref="AM58:AP58"/>
    <mergeCell ref="AM57:AP57"/>
    <mergeCell ref="AQ57:AS57"/>
    <mergeCell ref="AU53:AY53"/>
    <mergeCell ref="AQ55:AS55"/>
    <mergeCell ref="AQ54:AS54"/>
    <mergeCell ref="AU54:AY54"/>
    <mergeCell ref="I56:L56"/>
    <mergeCell ref="M56:P56"/>
    <mergeCell ref="Q56:S56"/>
    <mergeCell ref="U56:Y56"/>
    <mergeCell ref="AA56:AH56"/>
    <mergeCell ref="AI56:AL56"/>
    <mergeCell ref="AM56:AP56"/>
    <mergeCell ref="AQ56:AS56"/>
    <mergeCell ref="AU56:AY56"/>
    <mergeCell ref="AU55:AY55"/>
    <mergeCell ref="AI55:AL55"/>
    <mergeCell ref="AM55:AP55"/>
    <mergeCell ref="I54:L54"/>
    <mergeCell ref="M54:P54"/>
    <mergeCell ref="Q54:S54"/>
    <mergeCell ref="U54:Y54"/>
    <mergeCell ref="AI54:AL54"/>
    <mergeCell ref="AM54:AP54"/>
    <mergeCell ref="AI53:AL53"/>
    <mergeCell ref="AM53:AP53"/>
    <mergeCell ref="AQ53:AS53"/>
    <mergeCell ref="AI51:AL51"/>
    <mergeCell ref="AM51:AP51"/>
    <mergeCell ref="AI50:AL50"/>
    <mergeCell ref="AM50:AP50"/>
    <mergeCell ref="AQ50:AS50"/>
    <mergeCell ref="AU50:AY50"/>
    <mergeCell ref="I52:L52"/>
    <mergeCell ref="M52:P52"/>
    <mergeCell ref="Q52:S52"/>
    <mergeCell ref="U52:Y52"/>
    <mergeCell ref="AI52:AL52"/>
    <mergeCell ref="AM52:AP52"/>
    <mergeCell ref="AQ52:AS52"/>
    <mergeCell ref="AU52:AY52"/>
    <mergeCell ref="AQ51:AS51"/>
    <mergeCell ref="AU51:AY51"/>
    <mergeCell ref="A50:H59"/>
    <mergeCell ref="I50:L50"/>
    <mergeCell ref="M50:P50"/>
    <mergeCell ref="Q50:S50"/>
    <mergeCell ref="U50:Y50"/>
    <mergeCell ref="AA50:AH54"/>
    <mergeCell ref="I53:L53"/>
    <mergeCell ref="M53:P53"/>
    <mergeCell ref="Q53:S53"/>
    <mergeCell ref="U53:Y53"/>
    <mergeCell ref="I55:L55"/>
    <mergeCell ref="M55:P55"/>
    <mergeCell ref="Q55:S55"/>
    <mergeCell ref="U55:Y55"/>
    <mergeCell ref="AA55:AH55"/>
    <mergeCell ref="I59:L59"/>
    <mergeCell ref="M59:P59"/>
    <mergeCell ref="Q59:S59"/>
    <mergeCell ref="U59:Y59"/>
    <mergeCell ref="AA59:AH59"/>
    <mergeCell ref="I51:L51"/>
    <mergeCell ref="M51:P51"/>
    <mergeCell ref="Q51:S51"/>
    <mergeCell ref="U51:Y51"/>
    <mergeCell ref="AI48:AL48"/>
    <mergeCell ref="AM48:AP48"/>
    <mergeCell ref="AQ48:AS48"/>
    <mergeCell ref="AQ47:AS47"/>
    <mergeCell ref="AU47:AY47"/>
    <mergeCell ref="I49:L49"/>
    <mergeCell ref="M49:P49"/>
    <mergeCell ref="Q49:S49"/>
    <mergeCell ref="U49:Y49"/>
    <mergeCell ref="AA49:AH49"/>
    <mergeCell ref="AI49:AL49"/>
    <mergeCell ref="AM49:AP49"/>
    <mergeCell ref="AQ49:AS49"/>
    <mergeCell ref="AU49:AY49"/>
    <mergeCell ref="AU48:AY48"/>
    <mergeCell ref="U48:Y48"/>
    <mergeCell ref="AA48:AH48"/>
    <mergeCell ref="AA45:AH45"/>
    <mergeCell ref="AI45:AL45"/>
    <mergeCell ref="AM45:AP45"/>
    <mergeCell ref="AQ45:AS45"/>
    <mergeCell ref="AU45:AY45"/>
    <mergeCell ref="AU44:AY44"/>
    <mergeCell ref="AI42:AL44"/>
    <mergeCell ref="I47:L47"/>
    <mergeCell ref="M47:P47"/>
    <mergeCell ref="Q47:S47"/>
    <mergeCell ref="U47:Y47"/>
    <mergeCell ref="AA47:AH47"/>
    <mergeCell ref="AI47:AL47"/>
    <mergeCell ref="AM47:AP47"/>
    <mergeCell ref="AM46:AP46"/>
    <mergeCell ref="AQ46:AS46"/>
    <mergeCell ref="AU46:AY46"/>
    <mergeCell ref="M45:P45"/>
    <mergeCell ref="Q45:S45"/>
    <mergeCell ref="U45:Y45"/>
    <mergeCell ref="U41:Y41"/>
    <mergeCell ref="AI41:AL41"/>
    <mergeCell ref="AM41:AP41"/>
    <mergeCell ref="AQ41:AS41"/>
    <mergeCell ref="AU41:AY41"/>
    <mergeCell ref="AQ40:AS40"/>
    <mergeCell ref="AU40:AY40"/>
    <mergeCell ref="I43:L43"/>
    <mergeCell ref="M43:P43"/>
    <mergeCell ref="Q43:S43"/>
    <mergeCell ref="U43:Y43"/>
    <mergeCell ref="AM43:AP43"/>
    <mergeCell ref="AQ43:AS43"/>
    <mergeCell ref="AM42:AP42"/>
    <mergeCell ref="AQ42:AS42"/>
    <mergeCell ref="AU42:AY42"/>
    <mergeCell ref="I42:L42"/>
    <mergeCell ref="M42:P42"/>
    <mergeCell ref="Q42:S42"/>
    <mergeCell ref="U42:Y42"/>
    <mergeCell ref="AA42:AH44"/>
    <mergeCell ref="I44:L44"/>
    <mergeCell ref="AU43:AY43"/>
    <mergeCell ref="A40:H49"/>
    <mergeCell ref="I40:L40"/>
    <mergeCell ref="M40:P40"/>
    <mergeCell ref="Q40:S40"/>
    <mergeCell ref="U40:Y40"/>
    <mergeCell ref="AI40:AL40"/>
    <mergeCell ref="AM40:AP40"/>
    <mergeCell ref="AM39:AP39"/>
    <mergeCell ref="AQ39:AS39"/>
    <mergeCell ref="M44:P44"/>
    <mergeCell ref="Q44:S44"/>
    <mergeCell ref="U44:Y44"/>
    <mergeCell ref="AM44:AP44"/>
    <mergeCell ref="AQ44:AS44"/>
    <mergeCell ref="I46:L46"/>
    <mergeCell ref="M46:P46"/>
    <mergeCell ref="Q46:S46"/>
    <mergeCell ref="U46:Y46"/>
    <mergeCell ref="AA46:AH46"/>
    <mergeCell ref="AI46:AL46"/>
    <mergeCell ref="I48:L48"/>
    <mergeCell ref="M48:P48"/>
    <mergeCell ref="Q48:S48"/>
    <mergeCell ref="I45:L45"/>
    <mergeCell ref="AA37:AH41"/>
    <mergeCell ref="AI37:AL37"/>
    <mergeCell ref="AM37:AP37"/>
    <mergeCell ref="AQ37:AS37"/>
    <mergeCell ref="AQ36:AS36"/>
    <mergeCell ref="AU36:AY36"/>
    <mergeCell ref="I38:L38"/>
    <mergeCell ref="M38:P38"/>
    <mergeCell ref="Q38:S38"/>
    <mergeCell ref="U38:Y38"/>
    <mergeCell ref="AI38:AL38"/>
    <mergeCell ref="AM38:AP38"/>
    <mergeCell ref="AQ38:AS38"/>
    <mergeCell ref="AU37:AY37"/>
    <mergeCell ref="I39:L39"/>
    <mergeCell ref="M39:P39"/>
    <mergeCell ref="Q39:S39"/>
    <mergeCell ref="U39:Y39"/>
    <mergeCell ref="AI39:AL39"/>
    <mergeCell ref="AU39:AY39"/>
    <mergeCell ref="AU38:AY38"/>
    <mergeCell ref="I41:L41"/>
    <mergeCell ref="M41:P41"/>
    <mergeCell ref="Q41:S41"/>
    <mergeCell ref="AU34:AY34"/>
    <mergeCell ref="AU33:AY33"/>
    <mergeCell ref="U33:Y33"/>
    <mergeCell ref="I33:L33"/>
    <mergeCell ref="M33:P33"/>
    <mergeCell ref="Q33:S33"/>
    <mergeCell ref="A35:H39"/>
    <mergeCell ref="I35:L35"/>
    <mergeCell ref="M35:P35"/>
    <mergeCell ref="Q35:S35"/>
    <mergeCell ref="U35:Y35"/>
    <mergeCell ref="I36:L36"/>
    <mergeCell ref="M36:P36"/>
    <mergeCell ref="Q36:S36"/>
    <mergeCell ref="U36:Y36"/>
    <mergeCell ref="AI36:AL36"/>
    <mergeCell ref="AM36:AP36"/>
    <mergeCell ref="AI35:AL35"/>
    <mergeCell ref="AQ35:AS35"/>
    <mergeCell ref="AM35:AP35"/>
    <mergeCell ref="I37:L37"/>
    <mergeCell ref="M37:P37"/>
    <mergeCell ref="Q37:S37"/>
    <mergeCell ref="U37:Y37"/>
    <mergeCell ref="AU31:AY31"/>
    <mergeCell ref="AU30:AY30"/>
    <mergeCell ref="I30:L30"/>
    <mergeCell ref="M30:P30"/>
    <mergeCell ref="Q30:S30"/>
    <mergeCell ref="AA33:AH36"/>
    <mergeCell ref="AI33:AL33"/>
    <mergeCell ref="AM33:AP33"/>
    <mergeCell ref="AQ33:AS33"/>
    <mergeCell ref="AQ32:AS32"/>
    <mergeCell ref="AU32:AY32"/>
    <mergeCell ref="AU35:AY35"/>
    <mergeCell ref="AM34:AP34"/>
    <mergeCell ref="I32:L32"/>
    <mergeCell ref="M32:P32"/>
    <mergeCell ref="Q32:S32"/>
    <mergeCell ref="U32:Y32"/>
    <mergeCell ref="AI32:AL32"/>
    <mergeCell ref="AM32:AP32"/>
    <mergeCell ref="I34:L34"/>
    <mergeCell ref="M34:P34"/>
    <mergeCell ref="Q34:S34"/>
    <mergeCell ref="U34:Y34"/>
    <mergeCell ref="AI34:AL34"/>
    <mergeCell ref="AU28:AY28"/>
    <mergeCell ref="AU29:AY29"/>
    <mergeCell ref="U30:Y30"/>
    <mergeCell ref="AI30:AL30"/>
    <mergeCell ref="AM30:AP30"/>
    <mergeCell ref="AQ30:AS30"/>
    <mergeCell ref="AM29:AP29"/>
    <mergeCell ref="AQ29:AS29"/>
    <mergeCell ref="AI28:AL28"/>
    <mergeCell ref="AM28:AP28"/>
    <mergeCell ref="AQ28:AS28"/>
    <mergeCell ref="A28:H34"/>
    <mergeCell ref="I28:L28"/>
    <mergeCell ref="M28:P28"/>
    <mergeCell ref="Q28:S28"/>
    <mergeCell ref="U28:Y28"/>
    <mergeCell ref="AA28:AH28"/>
    <mergeCell ref="AI27:AL27"/>
    <mergeCell ref="AM27:AP27"/>
    <mergeCell ref="AQ27:AS27"/>
    <mergeCell ref="I29:L29"/>
    <mergeCell ref="M29:P29"/>
    <mergeCell ref="Q29:S29"/>
    <mergeCell ref="U29:Y29"/>
    <mergeCell ref="AA29:AH30"/>
    <mergeCell ref="AI29:AL29"/>
    <mergeCell ref="I31:L31"/>
    <mergeCell ref="M31:P31"/>
    <mergeCell ref="Q31:S31"/>
    <mergeCell ref="U31:Y31"/>
    <mergeCell ref="AA31:AH32"/>
    <mergeCell ref="AI31:AL31"/>
    <mergeCell ref="AM31:AP31"/>
    <mergeCell ref="AQ31:AS31"/>
    <mergeCell ref="AQ34:AS34"/>
    <mergeCell ref="AQ25:AS25"/>
    <mergeCell ref="AU25:AY25"/>
    <mergeCell ref="AU24:AY24"/>
    <mergeCell ref="A27:H27"/>
    <mergeCell ref="I27:L27"/>
    <mergeCell ref="M27:P27"/>
    <mergeCell ref="Q27:S27"/>
    <mergeCell ref="U27:Y27"/>
    <mergeCell ref="AA27:AH27"/>
    <mergeCell ref="AI26:AL26"/>
    <mergeCell ref="AM26:AP26"/>
    <mergeCell ref="AQ26:AS26"/>
    <mergeCell ref="AU26:AY26"/>
    <mergeCell ref="A26:H26"/>
    <mergeCell ref="I26:L26"/>
    <mergeCell ref="M26:P26"/>
    <mergeCell ref="Q26:S26"/>
    <mergeCell ref="U26:Y26"/>
    <mergeCell ref="AA26:AH26"/>
    <mergeCell ref="AU27:AY27"/>
    <mergeCell ref="AU22:AY22"/>
    <mergeCell ref="AU21:AY21"/>
    <mergeCell ref="AU23:AY23"/>
    <mergeCell ref="I23:L23"/>
    <mergeCell ref="M23:P23"/>
    <mergeCell ref="Q23:S23"/>
    <mergeCell ref="U23:Y23"/>
    <mergeCell ref="AI23:AL23"/>
    <mergeCell ref="AM23:AP23"/>
    <mergeCell ref="AU18:AY18"/>
    <mergeCell ref="I20:L20"/>
    <mergeCell ref="M20:P20"/>
    <mergeCell ref="Q20:S20"/>
    <mergeCell ref="U20:Y20"/>
    <mergeCell ref="AA20:AH20"/>
    <mergeCell ref="I21:L21"/>
    <mergeCell ref="M21:P21"/>
    <mergeCell ref="Q21:S21"/>
    <mergeCell ref="U21:Y21"/>
    <mergeCell ref="AA21:AH21"/>
    <mergeCell ref="AI21:AL21"/>
    <mergeCell ref="AM21:AP21"/>
    <mergeCell ref="AQ21:AS21"/>
    <mergeCell ref="AQ20:AS20"/>
    <mergeCell ref="AU20:AY20"/>
    <mergeCell ref="A19:H25"/>
    <mergeCell ref="I19:L19"/>
    <mergeCell ref="M19:P19"/>
    <mergeCell ref="Q19:S19"/>
    <mergeCell ref="U19:Y19"/>
    <mergeCell ref="AA19:AH19"/>
    <mergeCell ref="AI19:AL19"/>
    <mergeCell ref="AM18:AP18"/>
    <mergeCell ref="AQ18:AS18"/>
    <mergeCell ref="I22:L22"/>
    <mergeCell ref="M22:P22"/>
    <mergeCell ref="Q22:S22"/>
    <mergeCell ref="U22:Y22"/>
    <mergeCell ref="AA22:AH23"/>
    <mergeCell ref="AI22:AL22"/>
    <mergeCell ref="AM22:AP22"/>
    <mergeCell ref="AQ22:AS22"/>
    <mergeCell ref="I25:L25"/>
    <mergeCell ref="M25:P25"/>
    <mergeCell ref="Q25:S25"/>
    <mergeCell ref="U25:Y25"/>
    <mergeCell ref="AA25:AH25"/>
    <mergeCell ref="AI25:AL25"/>
    <mergeCell ref="AM25:AP25"/>
    <mergeCell ref="A16:AW16"/>
    <mergeCell ref="AK17:AP17"/>
    <mergeCell ref="A18:H18"/>
    <mergeCell ref="I18:L18"/>
    <mergeCell ref="M18:P18"/>
    <mergeCell ref="Q18:S18"/>
    <mergeCell ref="U18:Y18"/>
    <mergeCell ref="Z18:Z49"/>
    <mergeCell ref="AA18:AH18"/>
    <mergeCell ref="AI18:AL18"/>
    <mergeCell ref="AI20:AL20"/>
    <mergeCell ref="AM20:AP20"/>
    <mergeCell ref="AM19:AP19"/>
    <mergeCell ref="AQ19:AS19"/>
    <mergeCell ref="AU19:AY19"/>
    <mergeCell ref="I24:L24"/>
    <mergeCell ref="M24:P24"/>
    <mergeCell ref="Q24:S24"/>
    <mergeCell ref="U24:Y24"/>
    <mergeCell ref="AA24:AH24"/>
    <mergeCell ref="AI24:AL24"/>
    <mergeCell ref="AM24:AP24"/>
    <mergeCell ref="AQ24:AS24"/>
    <mergeCell ref="AQ23:AS23"/>
    <mergeCell ref="A13:D15"/>
    <mergeCell ref="AJ13:AY13"/>
    <mergeCell ref="AJ14:AY14"/>
    <mergeCell ref="AJ15:AN15"/>
    <mergeCell ref="AO15:AT15"/>
    <mergeCell ref="AV15:AY15"/>
    <mergeCell ref="V13:Y13"/>
    <mergeCell ref="Z13:AH13"/>
    <mergeCell ref="V14:Z15"/>
    <mergeCell ref="AA14:AH14"/>
    <mergeCell ref="AA15:AH15"/>
    <mergeCell ref="R8:U9"/>
    <mergeCell ref="V8:X9"/>
    <mergeCell ref="Y8:AF9"/>
    <mergeCell ref="AG8:AH9"/>
    <mergeCell ref="AJ8:AY8"/>
    <mergeCell ref="AJ9:AY9"/>
    <mergeCell ref="A10:D12"/>
    <mergeCell ref="E10:U12"/>
    <mergeCell ref="V10:Y10"/>
    <mergeCell ref="Z10:AH10"/>
    <mergeCell ref="AJ10:AY10"/>
    <mergeCell ref="V11:Z12"/>
    <mergeCell ref="AA11:AH12"/>
    <mergeCell ref="AJ11:AY11"/>
    <mergeCell ref="AJ12:AY12"/>
    <mergeCell ref="E13:U15"/>
    <mergeCell ref="A1:AY2"/>
    <mergeCell ref="A3:AY3"/>
    <mergeCell ref="A4:F4"/>
    <mergeCell ref="G4:Q4"/>
    <mergeCell ref="R4:X4"/>
    <mergeCell ref="Y4:AH4"/>
    <mergeCell ref="AI4:AI15"/>
    <mergeCell ref="A5:F6"/>
    <mergeCell ref="G5:Q6"/>
    <mergeCell ref="R5:X6"/>
    <mergeCell ref="Y5:AB6"/>
    <mergeCell ref="AC5:AE6"/>
    <mergeCell ref="AF5:AH6"/>
    <mergeCell ref="AJ5:AY5"/>
    <mergeCell ref="AJ6:AY6"/>
    <mergeCell ref="A7:H7"/>
    <mergeCell ref="I7:I9"/>
    <mergeCell ref="J7:Q7"/>
    <mergeCell ref="R7:X7"/>
    <mergeCell ref="Y7:AH7"/>
    <mergeCell ref="AJ7:AY7"/>
    <mergeCell ref="A8:H9"/>
    <mergeCell ref="J8:Q9"/>
  </mergeCells>
  <phoneticPr fontId="3"/>
  <dataValidations count="1">
    <dataValidation allowBlank="1" showInputMessage="1" showErrorMessage="1" promptTitle="重量の入力" prompt="任意で重量を入力してください" sqref="WMA983049:WMA983053 KN41 UJ41 AEF41 AOB41 AXX41 BHT41 BRP41 CBL41 CLH41 CVD41 DEZ41 DOV41 DYR41 EIN41 ESJ41 FCF41 FMB41 FVX41 GFT41 GPP41 GZL41 HJH41 HTD41 ICZ41 IMV41 IWR41 JGN41 JQJ41 KAF41 KKB41 KTX41 LDT41 LNP41 LXL41 MHH41 MRD41 NAZ41 NKV41 NUR41 OEN41 OOJ41 OYF41 PIB41 PRX41 QBT41 QLP41 QVL41 RFH41 RPD41 RYZ41 SIV41 SSR41 TCN41 TMJ41 TWF41 UGB41 UPX41 UZT41 VJP41 VTL41 WDH41 WND41 WWZ41 KN65541 UJ65541 AEF65541 AOB65541 AXX65541 BHT65541 BRP65541 CBL65541 CLH65541 CVD65541 DEZ65541 DOV65541 DYR65541 EIN65541 ESJ65541 FCF65541 FMB65541 FVX65541 GFT65541 GPP65541 GZL65541 HJH65541 HTD65541 ICZ65541 IMV65541 IWR65541 JGN65541 JQJ65541 KAF65541 KKB65541 KTX65541 LDT65541 LNP65541 LXL65541 MHH65541 MRD65541 NAZ65541 NKV65541 NUR65541 OEN65541 OOJ65541 OYF65541 PIB65541 PRX65541 QBT65541 QLP65541 QVL65541 RFH65541 RPD65541 RYZ65541 SIV65541 SSR65541 TCN65541 TMJ65541 TWF65541 UGB65541 UPX65541 UZT65541 VJP65541 VTL65541 WDH65541 WND65541 WWZ65541 KN131077 UJ131077 AEF131077 AOB131077 AXX131077 BHT131077 BRP131077 CBL131077 CLH131077 CVD131077 DEZ131077 DOV131077 DYR131077 EIN131077 ESJ131077 FCF131077 FMB131077 FVX131077 GFT131077 GPP131077 GZL131077 HJH131077 HTD131077 ICZ131077 IMV131077 IWR131077 JGN131077 JQJ131077 KAF131077 KKB131077 KTX131077 LDT131077 LNP131077 LXL131077 MHH131077 MRD131077 NAZ131077 NKV131077 NUR131077 OEN131077 OOJ131077 OYF131077 PIB131077 PRX131077 QBT131077 QLP131077 QVL131077 RFH131077 RPD131077 RYZ131077 SIV131077 SSR131077 TCN131077 TMJ131077 TWF131077 UGB131077 UPX131077 UZT131077 VJP131077 VTL131077 WDH131077 WND131077 WWZ131077 KN196613 UJ196613 AEF196613 AOB196613 AXX196613 BHT196613 BRP196613 CBL196613 CLH196613 CVD196613 DEZ196613 DOV196613 DYR196613 EIN196613 ESJ196613 FCF196613 FMB196613 FVX196613 GFT196613 GPP196613 GZL196613 HJH196613 HTD196613 ICZ196613 IMV196613 IWR196613 JGN196613 JQJ196613 KAF196613 KKB196613 KTX196613 LDT196613 LNP196613 LXL196613 MHH196613 MRD196613 NAZ196613 NKV196613 NUR196613 OEN196613 OOJ196613 OYF196613 PIB196613 PRX196613 QBT196613 QLP196613 QVL196613 RFH196613 RPD196613 RYZ196613 SIV196613 SSR196613 TCN196613 TMJ196613 TWF196613 UGB196613 UPX196613 UZT196613 VJP196613 VTL196613 WDH196613 WND196613 WWZ196613 KN262149 UJ262149 AEF262149 AOB262149 AXX262149 BHT262149 BRP262149 CBL262149 CLH262149 CVD262149 DEZ262149 DOV262149 DYR262149 EIN262149 ESJ262149 FCF262149 FMB262149 FVX262149 GFT262149 GPP262149 GZL262149 HJH262149 HTD262149 ICZ262149 IMV262149 IWR262149 JGN262149 JQJ262149 KAF262149 KKB262149 KTX262149 LDT262149 LNP262149 LXL262149 MHH262149 MRD262149 NAZ262149 NKV262149 NUR262149 OEN262149 OOJ262149 OYF262149 PIB262149 PRX262149 QBT262149 QLP262149 QVL262149 RFH262149 RPD262149 RYZ262149 SIV262149 SSR262149 TCN262149 TMJ262149 TWF262149 UGB262149 UPX262149 UZT262149 VJP262149 VTL262149 WDH262149 WND262149 WWZ262149 KN327685 UJ327685 AEF327685 AOB327685 AXX327685 BHT327685 BRP327685 CBL327685 CLH327685 CVD327685 DEZ327685 DOV327685 DYR327685 EIN327685 ESJ327685 FCF327685 FMB327685 FVX327685 GFT327685 GPP327685 GZL327685 HJH327685 HTD327685 ICZ327685 IMV327685 IWR327685 JGN327685 JQJ327685 KAF327685 KKB327685 KTX327685 LDT327685 LNP327685 LXL327685 MHH327685 MRD327685 NAZ327685 NKV327685 NUR327685 OEN327685 OOJ327685 OYF327685 PIB327685 PRX327685 QBT327685 QLP327685 QVL327685 RFH327685 RPD327685 RYZ327685 SIV327685 SSR327685 TCN327685 TMJ327685 TWF327685 UGB327685 UPX327685 UZT327685 VJP327685 VTL327685 WDH327685 WND327685 WWZ327685 KN393221 UJ393221 AEF393221 AOB393221 AXX393221 BHT393221 BRP393221 CBL393221 CLH393221 CVD393221 DEZ393221 DOV393221 DYR393221 EIN393221 ESJ393221 FCF393221 FMB393221 FVX393221 GFT393221 GPP393221 GZL393221 HJH393221 HTD393221 ICZ393221 IMV393221 IWR393221 JGN393221 JQJ393221 KAF393221 KKB393221 KTX393221 LDT393221 LNP393221 LXL393221 MHH393221 MRD393221 NAZ393221 NKV393221 NUR393221 OEN393221 OOJ393221 OYF393221 PIB393221 PRX393221 QBT393221 QLP393221 QVL393221 RFH393221 RPD393221 RYZ393221 SIV393221 SSR393221 TCN393221 TMJ393221 TWF393221 UGB393221 UPX393221 UZT393221 VJP393221 VTL393221 WDH393221 WND393221 WWZ393221 KN458757 UJ458757 AEF458757 AOB458757 AXX458757 BHT458757 BRP458757 CBL458757 CLH458757 CVD458757 DEZ458757 DOV458757 DYR458757 EIN458757 ESJ458757 FCF458757 FMB458757 FVX458757 GFT458757 GPP458757 GZL458757 HJH458757 HTD458757 ICZ458757 IMV458757 IWR458757 JGN458757 JQJ458757 KAF458757 KKB458757 KTX458757 LDT458757 LNP458757 LXL458757 MHH458757 MRD458757 NAZ458757 NKV458757 NUR458757 OEN458757 OOJ458757 OYF458757 PIB458757 PRX458757 QBT458757 QLP458757 QVL458757 RFH458757 RPD458757 RYZ458757 SIV458757 SSR458757 TCN458757 TMJ458757 TWF458757 UGB458757 UPX458757 UZT458757 VJP458757 VTL458757 WDH458757 WND458757 WWZ458757 KN524293 UJ524293 AEF524293 AOB524293 AXX524293 BHT524293 BRP524293 CBL524293 CLH524293 CVD524293 DEZ524293 DOV524293 DYR524293 EIN524293 ESJ524293 FCF524293 FMB524293 FVX524293 GFT524293 GPP524293 GZL524293 HJH524293 HTD524293 ICZ524293 IMV524293 IWR524293 JGN524293 JQJ524293 KAF524293 KKB524293 KTX524293 LDT524293 LNP524293 LXL524293 MHH524293 MRD524293 NAZ524293 NKV524293 NUR524293 OEN524293 OOJ524293 OYF524293 PIB524293 PRX524293 QBT524293 QLP524293 QVL524293 RFH524293 RPD524293 RYZ524293 SIV524293 SSR524293 TCN524293 TMJ524293 TWF524293 UGB524293 UPX524293 UZT524293 VJP524293 VTL524293 WDH524293 WND524293 WWZ524293 KN589829 UJ589829 AEF589829 AOB589829 AXX589829 BHT589829 BRP589829 CBL589829 CLH589829 CVD589829 DEZ589829 DOV589829 DYR589829 EIN589829 ESJ589829 FCF589829 FMB589829 FVX589829 GFT589829 GPP589829 GZL589829 HJH589829 HTD589829 ICZ589829 IMV589829 IWR589829 JGN589829 JQJ589829 KAF589829 KKB589829 KTX589829 LDT589829 LNP589829 LXL589829 MHH589829 MRD589829 NAZ589829 NKV589829 NUR589829 OEN589829 OOJ589829 OYF589829 PIB589829 PRX589829 QBT589829 QLP589829 QVL589829 RFH589829 RPD589829 RYZ589829 SIV589829 SSR589829 TCN589829 TMJ589829 TWF589829 UGB589829 UPX589829 UZT589829 VJP589829 VTL589829 WDH589829 WND589829 WWZ589829 KN655365 UJ655365 AEF655365 AOB655365 AXX655365 BHT655365 BRP655365 CBL655365 CLH655365 CVD655365 DEZ655365 DOV655365 DYR655365 EIN655365 ESJ655365 FCF655365 FMB655365 FVX655365 GFT655365 GPP655365 GZL655365 HJH655365 HTD655365 ICZ655365 IMV655365 IWR655365 JGN655365 JQJ655365 KAF655365 KKB655365 KTX655365 LDT655365 LNP655365 LXL655365 MHH655365 MRD655365 NAZ655365 NKV655365 NUR655365 OEN655365 OOJ655365 OYF655365 PIB655365 PRX655365 QBT655365 QLP655365 QVL655365 RFH655365 RPD655365 RYZ655365 SIV655365 SSR655365 TCN655365 TMJ655365 TWF655365 UGB655365 UPX655365 UZT655365 VJP655365 VTL655365 WDH655365 WND655365 WWZ655365 KN720901 UJ720901 AEF720901 AOB720901 AXX720901 BHT720901 BRP720901 CBL720901 CLH720901 CVD720901 DEZ720901 DOV720901 DYR720901 EIN720901 ESJ720901 FCF720901 FMB720901 FVX720901 GFT720901 GPP720901 GZL720901 HJH720901 HTD720901 ICZ720901 IMV720901 IWR720901 JGN720901 JQJ720901 KAF720901 KKB720901 KTX720901 LDT720901 LNP720901 LXL720901 MHH720901 MRD720901 NAZ720901 NKV720901 NUR720901 OEN720901 OOJ720901 OYF720901 PIB720901 PRX720901 QBT720901 QLP720901 QVL720901 RFH720901 RPD720901 RYZ720901 SIV720901 SSR720901 TCN720901 TMJ720901 TWF720901 UGB720901 UPX720901 UZT720901 VJP720901 VTL720901 WDH720901 WND720901 WWZ720901 KN786437 UJ786437 AEF786437 AOB786437 AXX786437 BHT786437 BRP786437 CBL786437 CLH786437 CVD786437 DEZ786437 DOV786437 DYR786437 EIN786437 ESJ786437 FCF786437 FMB786437 FVX786437 GFT786437 GPP786437 GZL786437 HJH786437 HTD786437 ICZ786437 IMV786437 IWR786437 JGN786437 JQJ786437 KAF786437 KKB786437 KTX786437 LDT786437 LNP786437 LXL786437 MHH786437 MRD786437 NAZ786437 NKV786437 NUR786437 OEN786437 OOJ786437 OYF786437 PIB786437 PRX786437 QBT786437 QLP786437 QVL786437 RFH786437 RPD786437 RYZ786437 SIV786437 SSR786437 TCN786437 TMJ786437 TWF786437 UGB786437 UPX786437 UZT786437 VJP786437 VTL786437 WDH786437 WND786437 WWZ786437 KN851973 UJ851973 AEF851973 AOB851973 AXX851973 BHT851973 BRP851973 CBL851973 CLH851973 CVD851973 DEZ851973 DOV851973 DYR851973 EIN851973 ESJ851973 FCF851973 FMB851973 FVX851973 GFT851973 GPP851973 GZL851973 HJH851973 HTD851973 ICZ851973 IMV851973 IWR851973 JGN851973 JQJ851973 KAF851973 KKB851973 KTX851973 LDT851973 LNP851973 LXL851973 MHH851973 MRD851973 NAZ851973 NKV851973 NUR851973 OEN851973 OOJ851973 OYF851973 PIB851973 PRX851973 QBT851973 QLP851973 QVL851973 RFH851973 RPD851973 RYZ851973 SIV851973 SSR851973 TCN851973 TMJ851973 TWF851973 UGB851973 UPX851973 UZT851973 VJP851973 VTL851973 WDH851973 WND851973 WWZ851973 KN917509 UJ917509 AEF917509 AOB917509 AXX917509 BHT917509 BRP917509 CBL917509 CLH917509 CVD917509 DEZ917509 DOV917509 DYR917509 EIN917509 ESJ917509 FCF917509 FMB917509 FVX917509 GFT917509 GPP917509 GZL917509 HJH917509 HTD917509 ICZ917509 IMV917509 IWR917509 JGN917509 JQJ917509 KAF917509 KKB917509 KTX917509 LDT917509 LNP917509 LXL917509 MHH917509 MRD917509 NAZ917509 NKV917509 NUR917509 OEN917509 OOJ917509 OYF917509 PIB917509 PRX917509 QBT917509 QLP917509 QVL917509 RFH917509 RPD917509 RYZ917509 SIV917509 SSR917509 TCN917509 TMJ917509 TWF917509 UGB917509 UPX917509 UZT917509 VJP917509 VTL917509 WDH917509 WND917509 WWZ917509 KN983045 UJ983045 AEF983045 AOB983045 AXX983045 BHT983045 BRP983045 CBL983045 CLH983045 CVD983045 DEZ983045 DOV983045 DYR983045 EIN983045 ESJ983045 FCF983045 FMB983045 FVX983045 GFT983045 GPP983045 GZL983045 HJH983045 HTD983045 ICZ983045 IMV983045 IWR983045 JGN983045 JQJ983045 KAF983045 KKB983045 KTX983045 LDT983045 LNP983045 LXL983045 MHH983045 MRD983045 NAZ983045 NKV983045 NUR983045 OEN983045 OOJ983045 OYF983045 PIB983045 PRX983045 QBT983045 QLP983045 QVL983045 RFH983045 RPD983045 RYZ983045 SIV983045 SSR983045 TCN983045 TMJ983045 TWF983045 UGB983045 UPX983045 UZT983045 VJP983045 VTL983045 WDH983045 WND983045 WWZ983045 WVW983049:WVW983053 WCE983049:WCE983053 AT65545:AT65549 JK65545:JK65549 TG65545:TG65549 ADC65545:ADC65549 AMY65545:AMY65549 AWU65545:AWU65549 BGQ65545:BGQ65549 BQM65545:BQM65549 CAI65545:CAI65549 CKE65545:CKE65549 CUA65545:CUA65549 DDW65545:DDW65549 DNS65545:DNS65549 DXO65545:DXO65549 EHK65545:EHK65549 ERG65545:ERG65549 FBC65545:FBC65549 FKY65545:FKY65549 FUU65545:FUU65549 GEQ65545:GEQ65549 GOM65545:GOM65549 GYI65545:GYI65549 HIE65545:HIE65549 HSA65545:HSA65549 IBW65545:IBW65549 ILS65545:ILS65549 IVO65545:IVO65549 JFK65545:JFK65549 JPG65545:JPG65549 JZC65545:JZC65549 KIY65545:KIY65549 KSU65545:KSU65549 LCQ65545:LCQ65549 LMM65545:LMM65549 LWI65545:LWI65549 MGE65545:MGE65549 MQA65545:MQA65549 MZW65545:MZW65549 NJS65545:NJS65549 NTO65545:NTO65549 ODK65545:ODK65549 ONG65545:ONG65549 OXC65545:OXC65549 PGY65545:PGY65549 PQU65545:PQU65549 QAQ65545:QAQ65549 QKM65545:QKM65549 QUI65545:QUI65549 REE65545:REE65549 ROA65545:ROA65549 RXW65545:RXW65549 SHS65545:SHS65549 SRO65545:SRO65549 TBK65545:TBK65549 TLG65545:TLG65549 TVC65545:TVC65549 UEY65545:UEY65549 UOU65545:UOU65549 UYQ65545:UYQ65549 VIM65545:VIM65549 VSI65545:VSI65549 WCE65545:WCE65549 WMA65545:WMA65549 WVW65545:WVW65549 AT131081:AT131085 JK131081:JK131085 TG131081:TG131085 ADC131081:ADC131085 AMY131081:AMY131085 AWU131081:AWU131085 BGQ131081:BGQ131085 BQM131081:BQM131085 CAI131081:CAI131085 CKE131081:CKE131085 CUA131081:CUA131085 DDW131081:DDW131085 DNS131081:DNS131085 DXO131081:DXO131085 EHK131081:EHK131085 ERG131081:ERG131085 FBC131081:FBC131085 FKY131081:FKY131085 FUU131081:FUU131085 GEQ131081:GEQ131085 GOM131081:GOM131085 GYI131081:GYI131085 HIE131081:HIE131085 HSA131081:HSA131085 IBW131081:IBW131085 ILS131081:ILS131085 IVO131081:IVO131085 JFK131081:JFK131085 JPG131081:JPG131085 JZC131081:JZC131085 KIY131081:KIY131085 KSU131081:KSU131085 LCQ131081:LCQ131085 LMM131081:LMM131085 LWI131081:LWI131085 MGE131081:MGE131085 MQA131081:MQA131085 MZW131081:MZW131085 NJS131081:NJS131085 NTO131081:NTO131085 ODK131081:ODK131085 ONG131081:ONG131085 OXC131081:OXC131085 PGY131081:PGY131085 PQU131081:PQU131085 QAQ131081:QAQ131085 QKM131081:QKM131085 QUI131081:QUI131085 REE131081:REE131085 ROA131081:ROA131085 RXW131081:RXW131085 SHS131081:SHS131085 SRO131081:SRO131085 TBK131081:TBK131085 TLG131081:TLG131085 TVC131081:TVC131085 UEY131081:UEY131085 UOU131081:UOU131085 UYQ131081:UYQ131085 VIM131081:VIM131085 VSI131081:VSI131085 WCE131081:WCE131085 WMA131081:WMA131085 WVW131081:WVW131085 AT196617:AT196621 JK196617:JK196621 TG196617:TG196621 ADC196617:ADC196621 AMY196617:AMY196621 AWU196617:AWU196621 BGQ196617:BGQ196621 BQM196617:BQM196621 CAI196617:CAI196621 CKE196617:CKE196621 CUA196617:CUA196621 DDW196617:DDW196621 DNS196617:DNS196621 DXO196617:DXO196621 EHK196617:EHK196621 ERG196617:ERG196621 FBC196617:FBC196621 FKY196617:FKY196621 FUU196617:FUU196621 GEQ196617:GEQ196621 GOM196617:GOM196621 GYI196617:GYI196621 HIE196617:HIE196621 HSA196617:HSA196621 IBW196617:IBW196621 ILS196617:ILS196621 IVO196617:IVO196621 JFK196617:JFK196621 JPG196617:JPG196621 JZC196617:JZC196621 KIY196617:KIY196621 KSU196617:KSU196621 LCQ196617:LCQ196621 LMM196617:LMM196621 LWI196617:LWI196621 MGE196617:MGE196621 MQA196617:MQA196621 MZW196617:MZW196621 NJS196617:NJS196621 NTO196617:NTO196621 ODK196617:ODK196621 ONG196617:ONG196621 OXC196617:OXC196621 PGY196617:PGY196621 PQU196617:PQU196621 QAQ196617:QAQ196621 QKM196617:QKM196621 QUI196617:QUI196621 REE196617:REE196621 ROA196617:ROA196621 RXW196617:RXW196621 SHS196617:SHS196621 SRO196617:SRO196621 TBK196617:TBK196621 TLG196617:TLG196621 TVC196617:TVC196621 UEY196617:UEY196621 UOU196617:UOU196621 UYQ196617:UYQ196621 VIM196617:VIM196621 VSI196617:VSI196621 WCE196617:WCE196621 WMA196617:WMA196621 WVW196617:WVW196621 AT262153:AT262157 JK262153:JK262157 TG262153:TG262157 ADC262153:ADC262157 AMY262153:AMY262157 AWU262153:AWU262157 BGQ262153:BGQ262157 BQM262153:BQM262157 CAI262153:CAI262157 CKE262153:CKE262157 CUA262153:CUA262157 DDW262153:DDW262157 DNS262153:DNS262157 DXO262153:DXO262157 EHK262153:EHK262157 ERG262153:ERG262157 FBC262153:FBC262157 FKY262153:FKY262157 FUU262153:FUU262157 GEQ262153:GEQ262157 GOM262153:GOM262157 GYI262153:GYI262157 HIE262153:HIE262157 HSA262153:HSA262157 IBW262153:IBW262157 ILS262153:ILS262157 IVO262153:IVO262157 JFK262153:JFK262157 JPG262153:JPG262157 JZC262153:JZC262157 KIY262153:KIY262157 KSU262153:KSU262157 LCQ262153:LCQ262157 LMM262153:LMM262157 LWI262153:LWI262157 MGE262153:MGE262157 MQA262153:MQA262157 MZW262153:MZW262157 NJS262153:NJS262157 NTO262153:NTO262157 ODK262153:ODK262157 ONG262153:ONG262157 OXC262153:OXC262157 PGY262153:PGY262157 PQU262153:PQU262157 QAQ262153:QAQ262157 QKM262153:QKM262157 QUI262153:QUI262157 REE262153:REE262157 ROA262153:ROA262157 RXW262153:RXW262157 SHS262153:SHS262157 SRO262153:SRO262157 TBK262153:TBK262157 TLG262153:TLG262157 TVC262153:TVC262157 UEY262153:UEY262157 UOU262153:UOU262157 UYQ262153:UYQ262157 VIM262153:VIM262157 VSI262153:VSI262157 WCE262153:WCE262157 WMA262153:WMA262157 WVW262153:WVW262157 AT327689:AT327693 JK327689:JK327693 TG327689:TG327693 ADC327689:ADC327693 AMY327689:AMY327693 AWU327689:AWU327693 BGQ327689:BGQ327693 BQM327689:BQM327693 CAI327689:CAI327693 CKE327689:CKE327693 CUA327689:CUA327693 DDW327689:DDW327693 DNS327689:DNS327693 DXO327689:DXO327693 EHK327689:EHK327693 ERG327689:ERG327693 FBC327689:FBC327693 FKY327689:FKY327693 FUU327689:FUU327693 GEQ327689:GEQ327693 GOM327689:GOM327693 GYI327689:GYI327693 HIE327689:HIE327693 HSA327689:HSA327693 IBW327689:IBW327693 ILS327689:ILS327693 IVO327689:IVO327693 JFK327689:JFK327693 JPG327689:JPG327693 JZC327689:JZC327693 KIY327689:KIY327693 KSU327689:KSU327693 LCQ327689:LCQ327693 LMM327689:LMM327693 LWI327689:LWI327693 MGE327689:MGE327693 MQA327689:MQA327693 MZW327689:MZW327693 NJS327689:NJS327693 NTO327689:NTO327693 ODK327689:ODK327693 ONG327689:ONG327693 OXC327689:OXC327693 PGY327689:PGY327693 PQU327689:PQU327693 QAQ327689:QAQ327693 QKM327689:QKM327693 QUI327689:QUI327693 REE327689:REE327693 ROA327689:ROA327693 RXW327689:RXW327693 SHS327689:SHS327693 SRO327689:SRO327693 TBK327689:TBK327693 TLG327689:TLG327693 TVC327689:TVC327693 UEY327689:UEY327693 UOU327689:UOU327693 UYQ327689:UYQ327693 VIM327689:VIM327693 VSI327689:VSI327693 WCE327689:WCE327693 WMA327689:WMA327693 WVW327689:WVW327693 AT393225:AT393229 JK393225:JK393229 TG393225:TG393229 ADC393225:ADC393229 AMY393225:AMY393229 AWU393225:AWU393229 BGQ393225:BGQ393229 BQM393225:BQM393229 CAI393225:CAI393229 CKE393225:CKE393229 CUA393225:CUA393229 DDW393225:DDW393229 DNS393225:DNS393229 DXO393225:DXO393229 EHK393225:EHK393229 ERG393225:ERG393229 FBC393225:FBC393229 FKY393225:FKY393229 FUU393225:FUU393229 GEQ393225:GEQ393229 GOM393225:GOM393229 GYI393225:GYI393229 HIE393225:HIE393229 HSA393225:HSA393229 IBW393225:IBW393229 ILS393225:ILS393229 IVO393225:IVO393229 JFK393225:JFK393229 JPG393225:JPG393229 JZC393225:JZC393229 KIY393225:KIY393229 KSU393225:KSU393229 LCQ393225:LCQ393229 LMM393225:LMM393229 LWI393225:LWI393229 MGE393225:MGE393229 MQA393225:MQA393229 MZW393225:MZW393229 NJS393225:NJS393229 NTO393225:NTO393229 ODK393225:ODK393229 ONG393225:ONG393229 OXC393225:OXC393229 PGY393225:PGY393229 PQU393225:PQU393229 QAQ393225:QAQ393229 QKM393225:QKM393229 QUI393225:QUI393229 REE393225:REE393229 ROA393225:ROA393229 RXW393225:RXW393229 SHS393225:SHS393229 SRO393225:SRO393229 TBK393225:TBK393229 TLG393225:TLG393229 TVC393225:TVC393229 UEY393225:UEY393229 UOU393225:UOU393229 UYQ393225:UYQ393229 VIM393225:VIM393229 VSI393225:VSI393229 WCE393225:WCE393229 WMA393225:WMA393229 WVW393225:WVW393229 AT458761:AT458765 JK458761:JK458765 TG458761:TG458765 ADC458761:ADC458765 AMY458761:AMY458765 AWU458761:AWU458765 BGQ458761:BGQ458765 BQM458761:BQM458765 CAI458761:CAI458765 CKE458761:CKE458765 CUA458761:CUA458765 DDW458761:DDW458765 DNS458761:DNS458765 DXO458761:DXO458765 EHK458761:EHK458765 ERG458761:ERG458765 FBC458761:FBC458765 FKY458761:FKY458765 FUU458761:FUU458765 GEQ458761:GEQ458765 GOM458761:GOM458765 GYI458761:GYI458765 HIE458761:HIE458765 HSA458761:HSA458765 IBW458761:IBW458765 ILS458761:ILS458765 IVO458761:IVO458765 JFK458761:JFK458765 JPG458761:JPG458765 JZC458761:JZC458765 KIY458761:KIY458765 KSU458761:KSU458765 LCQ458761:LCQ458765 LMM458761:LMM458765 LWI458761:LWI458765 MGE458761:MGE458765 MQA458761:MQA458765 MZW458761:MZW458765 NJS458761:NJS458765 NTO458761:NTO458765 ODK458761:ODK458765 ONG458761:ONG458765 OXC458761:OXC458765 PGY458761:PGY458765 PQU458761:PQU458765 QAQ458761:QAQ458765 QKM458761:QKM458765 QUI458761:QUI458765 REE458761:REE458765 ROA458761:ROA458765 RXW458761:RXW458765 SHS458761:SHS458765 SRO458761:SRO458765 TBK458761:TBK458765 TLG458761:TLG458765 TVC458761:TVC458765 UEY458761:UEY458765 UOU458761:UOU458765 UYQ458761:UYQ458765 VIM458761:VIM458765 VSI458761:VSI458765 WCE458761:WCE458765 WMA458761:WMA458765 WVW458761:WVW458765 AT524297:AT524301 JK524297:JK524301 TG524297:TG524301 ADC524297:ADC524301 AMY524297:AMY524301 AWU524297:AWU524301 BGQ524297:BGQ524301 BQM524297:BQM524301 CAI524297:CAI524301 CKE524297:CKE524301 CUA524297:CUA524301 DDW524297:DDW524301 DNS524297:DNS524301 DXO524297:DXO524301 EHK524297:EHK524301 ERG524297:ERG524301 FBC524297:FBC524301 FKY524297:FKY524301 FUU524297:FUU524301 GEQ524297:GEQ524301 GOM524297:GOM524301 GYI524297:GYI524301 HIE524297:HIE524301 HSA524297:HSA524301 IBW524297:IBW524301 ILS524297:ILS524301 IVO524297:IVO524301 JFK524297:JFK524301 JPG524297:JPG524301 JZC524297:JZC524301 KIY524297:KIY524301 KSU524297:KSU524301 LCQ524297:LCQ524301 LMM524297:LMM524301 LWI524297:LWI524301 MGE524297:MGE524301 MQA524297:MQA524301 MZW524297:MZW524301 NJS524297:NJS524301 NTO524297:NTO524301 ODK524297:ODK524301 ONG524297:ONG524301 OXC524297:OXC524301 PGY524297:PGY524301 PQU524297:PQU524301 QAQ524297:QAQ524301 QKM524297:QKM524301 QUI524297:QUI524301 REE524297:REE524301 ROA524297:ROA524301 RXW524297:RXW524301 SHS524297:SHS524301 SRO524297:SRO524301 TBK524297:TBK524301 TLG524297:TLG524301 TVC524297:TVC524301 UEY524297:UEY524301 UOU524297:UOU524301 UYQ524297:UYQ524301 VIM524297:VIM524301 VSI524297:VSI524301 WCE524297:WCE524301 WMA524297:WMA524301 WVW524297:WVW524301 AT589833:AT589837 JK589833:JK589837 TG589833:TG589837 ADC589833:ADC589837 AMY589833:AMY589837 AWU589833:AWU589837 BGQ589833:BGQ589837 BQM589833:BQM589837 CAI589833:CAI589837 CKE589833:CKE589837 CUA589833:CUA589837 DDW589833:DDW589837 DNS589833:DNS589837 DXO589833:DXO589837 EHK589833:EHK589837 ERG589833:ERG589837 FBC589833:FBC589837 FKY589833:FKY589837 FUU589833:FUU589837 GEQ589833:GEQ589837 GOM589833:GOM589837 GYI589833:GYI589837 HIE589833:HIE589837 HSA589833:HSA589837 IBW589833:IBW589837 ILS589833:ILS589837 IVO589833:IVO589837 JFK589833:JFK589837 JPG589833:JPG589837 JZC589833:JZC589837 KIY589833:KIY589837 KSU589833:KSU589837 LCQ589833:LCQ589837 LMM589833:LMM589837 LWI589833:LWI589837 MGE589833:MGE589837 MQA589833:MQA589837 MZW589833:MZW589837 NJS589833:NJS589837 NTO589833:NTO589837 ODK589833:ODK589837 ONG589833:ONG589837 OXC589833:OXC589837 PGY589833:PGY589837 PQU589833:PQU589837 QAQ589833:QAQ589837 QKM589833:QKM589837 QUI589833:QUI589837 REE589833:REE589837 ROA589833:ROA589837 RXW589833:RXW589837 SHS589833:SHS589837 SRO589833:SRO589837 TBK589833:TBK589837 TLG589833:TLG589837 TVC589833:TVC589837 UEY589833:UEY589837 UOU589833:UOU589837 UYQ589833:UYQ589837 VIM589833:VIM589837 VSI589833:VSI589837 WCE589833:WCE589837 WMA589833:WMA589837 WVW589833:WVW589837 AT655369:AT655373 JK655369:JK655373 TG655369:TG655373 ADC655369:ADC655373 AMY655369:AMY655373 AWU655369:AWU655373 BGQ655369:BGQ655373 BQM655369:BQM655373 CAI655369:CAI655373 CKE655369:CKE655373 CUA655369:CUA655373 DDW655369:DDW655373 DNS655369:DNS655373 DXO655369:DXO655373 EHK655369:EHK655373 ERG655369:ERG655373 FBC655369:FBC655373 FKY655369:FKY655373 FUU655369:FUU655373 GEQ655369:GEQ655373 GOM655369:GOM655373 GYI655369:GYI655373 HIE655369:HIE655373 HSA655369:HSA655373 IBW655369:IBW655373 ILS655369:ILS655373 IVO655369:IVO655373 JFK655369:JFK655373 JPG655369:JPG655373 JZC655369:JZC655373 KIY655369:KIY655373 KSU655369:KSU655373 LCQ655369:LCQ655373 LMM655369:LMM655373 LWI655369:LWI655373 MGE655369:MGE655373 MQA655369:MQA655373 MZW655369:MZW655373 NJS655369:NJS655373 NTO655369:NTO655373 ODK655369:ODK655373 ONG655369:ONG655373 OXC655369:OXC655373 PGY655369:PGY655373 PQU655369:PQU655373 QAQ655369:QAQ655373 QKM655369:QKM655373 QUI655369:QUI655373 REE655369:REE655373 ROA655369:ROA655373 RXW655369:RXW655373 SHS655369:SHS655373 SRO655369:SRO655373 TBK655369:TBK655373 TLG655369:TLG655373 TVC655369:TVC655373 UEY655369:UEY655373 UOU655369:UOU655373 UYQ655369:UYQ655373 VIM655369:VIM655373 VSI655369:VSI655373 WCE655369:WCE655373 WMA655369:WMA655373 WVW655369:WVW655373 AT720905:AT720909 JK720905:JK720909 TG720905:TG720909 ADC720905:ADC720909 AMY720905:AMY720909 AWU720905:AWU720909 BGQ720905:BGQ720909 BQM720905:BQM720909 CAI720905:CAI720909 CKE720905:CKE720909 CUA720905:CUA720909 DDW720905:DDW720909 DNS720905:DNS720909 DXO720905:DXO720909 EHK720905:EHK720909 ERG720905:ERG720909 FBC720905:FBC720909 FKY720905:FKY720909 FUU720905:FUU720909 GEQ720905:GEQ720909 GOM720905:GOM720909 GYI720905:GYI720909 HIE720905:HIE720909 HSA720905:HSA720909 IBW720905:IBW720909 ILS720905:ILS720909 IVO720905:IVO720909 JFK720905:JFK720909 JPG720905:JPG720909 JZC720905:JZC720909 KIY720905:KIY720909 KSU720905:KSU720909 LCQ720905:LCQ720909 LMM720905:LMM720909 LWI720905:LWI720909 MGE720905:MGE720909 MQA720905:MQA720909 MZW720905:MZW720909 NJS720905:NJS720909 NTO720905:NTO720909 ODK720905:ODK720909 ONG720905:ONG720909 OXC720905:OXC720909 PGY720905:PGY720909 PQU720905:PQU720909 QAQ720905:QAQ720909 QKM720905:QKM720909 QUI720905:QUI720909 REE720905:REE720909 ROA720905:ROA720909 RXW720905:RXW720909 SHS720905:SHS720909 SRO720905:SRO720909 TBK720905:TBK720909 TLG720905:TLG720909 TVC720905:TVC720909 UEY720905:UEY720909 UOU720905:UOU720909 UYQ720905:UYQ720909 VIM720905:VIM720909 VSI720905:VSI720909 WCE720905:WCE720909 WMA720905:WMA720909 WVW720905:WVW720909 AT786441:AT786445 JK786441:JK786445 TG786441:TG786445 ADC786441:ADC786445 AMY786441:AMY786445 AWU786441:AWU786445 BGQ786441:BGQ786445 BQM786441:BQM786445 CAI786441:CAI786445 CKE786441:CKE786445 CUA786441:CUA786445 DDW786441:DDW786445 DNS786441:DNS786445 DXO786441:DXO786445 EHK786441:EHK786445 ERG786441:ERG786445 FBC786441:FBC786445 FKY786441:FKY786445 FUU786441:FUU786445 GEQ786441:GEQ786445 GOM786441:GOM786445 GYI786441:GYI786445 HIE786441:HIE786445 HSA786441:HSA786445 IBW786441:IBW786445 ILS786441:ILS786445 IVO786441:IVO786445 JFK786441:JFK786445 JPG786441:JPG786445 JZC786441:JZC786445 KIY786441:KIY786445 KSU786441:KSU786445 LCQ786441:LCQ786445 LMM786441:LMM786445 LWI786441:LWI786445 MGE786441:MGE786445 MQA786441:MQA786445 MZW786441:MZW786445 NJS786441:NJS786445 NTO786441:NTO786445 ODK786441:ODK786445 ONG786441:ONG786445 OXC786441:OXC786445 PGY786441:PGY786445 PQU786441:PQU786445 QAQ786441:QAQ786445 QKM786441:QKM786445 QUI786441:QUI786445 REE786441:REE786445 ROA786441:ROA786445 RXW786441:RXW786445 SHS786441:SHS786445 SRO786441:SRO786445 TBK786441:TBK786445 TLG786441:TLG786445 TVC786441:TVC786445 UEY786441:UEY786445 UOU786441:UOU786445 UYQ786441:UYQ786445 VIM786441:VIM786445 VSI786441:VSI786445 WCE786441:WCE786445 WMA786441:WMA786445 WVW786441:WVW786445 AT851977:AT851981 JK851977:JK851981 TG851977:TG851981 ADC851977:ADC851981 AMY851977:AMY851981 AWU851977:AWU851981 BGQ851977:BGQ851981 BQM851977:BQM851981 CAI851977:CAI851981 CKE851977:CKE851981 CUA851977:CUA851981 DDW851977:DDW851981 DNS851977:DNS851981 DXO851977:DXO851981 EHK851977:EHK851981 ERG851977:ERG851981 FBC851977:FBC851981 FKY851977:FKY851981 FUU851977:FUU851981 GEQ851977:GEQ851981 GOM851977:GOM851981 GYI851977:GYI851981 HIE851977:HIE851981 HSA851977:HSA851981 IBW851977:IBW851981 ILS851977:ILS851981 IVO851977:IVO851981 JFK851977:JFK851981 JPG851977:JPG851981 JZC851977:JZC851981 KIY851977:KIY851981 KSU851977:KSU851981 LCQ851977:LCQ851981 LMM851977:LMM851981 LWI851977:LWI851981 MGE851977:MGE851981 MQA851977:MQA851981 MZW851977:MZW851981 NJS851977:NJS851981 NTO851977:NTO851981 ODK851977:ODK851981 ONG851977:ONG851981 OXC851977:OXC851981 PGY851977:PGY851981 PQU851977:PQU851981 QAQ851977:QAQ851981 QKM851977:QKM851981 QUI851977:QUI851981 REE851977:REE851981 ROA851977:ROA851981 RXW851977:RXW851981 SHS851977:SHS851981 SRO851977:SRO851981 TBK851977:TBK851981 TLG851977:TLG851981 TVC851977:TVC851981 UEY851977:UEY851981 UOU851977:UOU851981 UYQ851977:UYQ851981 VIM851977:VIM851981 VSI851977:VSI851981 WCE851977:WCE851981 WMA851977:WMA851981 WVW851977:WVW851981 AT917513:AT917517 JK917513:JK917517 TG917513:TG917517 ADC917513:ADC917517 AMY917513:AMY917517 AWU917513:AWU917517 BGQ917513:BGQ917517 BQM917513:BQM917517 CAI917513:CAI917517 CKE917513:CKE917517 CUA917513:CUA917517 DDW917513:DDW917517 DNS917513:DNS917517 DXO917513:DXO917517 EHK917513:EHK917517 ERG917513:ERG917517 FBC917513:FBC917517 FKY917513:FKY917517 FUU917513:FUU917517 GEQ917513:GEQ917517 GOM917513:GOM917517 GYI917513:GYI917517 HIE917513:HIE917517 HSA917513:HSA917517 IBW917513:IBW917517 ILS917513:ILS917517 IVO917513:IVO917517 JFK917513:JFK917517 JPG917513:JPG917517 JZC917513:JZC917517 KIY917513:KIY917517 KSU917513:KSU917517 LCQ917513:LCQ917517 LMM917513:LMM917517 LWI917513:LWI917517 MGE917513:MGE917517 MQA917513:MQA917517 MZW917513:MZW917517 NJS917513:NJS917517 NTO917513:NTO917517 ODK917513:ODK917517 ONG917513:ONG917517 OXC917513:OXC917517 PGY917513:PGY917517 PQU917513:PQU917517 QAQ917513:QAQ917517 QKM917513:QKM917517 QUI917513:QUI917517 REE917513:REE917517 ROA917513:ROA917517 RXW917513:RXW917517 SHS917513:SHS917517 SRO917513:SRO917517 TBK917513:TBK917517 TLG917513:TLG917517 TVC917513:TVC917517 UEY917513:UEY917517 UOU917513:UOU917517 UYQ917513:UYQ917517 VIM917513:VIM917517 VSI917513:VSI917517 WCE917513:WCE917517 WMA917513:WMA917517 WVW917513:WVW917517 AT983049:AT983053 JK983049:JK983053 TG983049:TG983053 ADC983049:ADC983053 AMY983049:AMY983053 AWU983049:AWU983053 BGQ983049:BGQ983053 BQM983049:BQM983053 CAI983049:CAI983053 CKE983049:CKE983053 CUA983049:CUA983053 DDW983049:DDW983053 DNS983049:DNS983053 DXO983049:DXO983053 EHK983049:EHK983053 ERG983049:ERG983053 FBC983049:FBC983053 FKY983049:FKY983053 FUU983049:FUU983053 GEQ983049:GEQ983053 GOM983049:GOM983053 GYI983049:GYI983053 HIE983049:HIE983053 HSA983049:HSA983053 IBW983049:IBW983053 ILS983049:ILS983053 IVO983049:IVO983053 JFK983049:JFK983053 JPG983049:JPG983053 JZC983049:JZC983053 KIY983049:KIY983053 KSU983049:KSU983053 LCQ983049:LCQ983053 LMM983049:LMM983053 LWI983049:LWI983053 MGE983049:MGE983053 MQA983049:MQA983053 MZW983049:MZW983053 NJS983049:NJS983053 NTO983049:NTO983053 ODK983049:ODK983053 ONG983049:ONG983053 OXC983049:OXC983053 PGY983049:PGY983053 PQU983049:PQU983053 QAQ983049:QAQ983053 QKM983049:QKM983053 QUI983049:QUI983053 REE983049:REE983053 ROA983049:ROA983053 RXW983049:RXW983053 SHS983049:SHS983053 SRO983049:SRO983053 TBK983049:TBK983053 TLG983049:TLG983053 TVC983049:TVC983053 UEY983049:UEY983053 UOU983049:UOU983053 UYQ983049:UYQ983053 VIM983049:VIM983053 VSI983049:VSI983053 WVW45:WVW59 WMA45:WMA59 WCE45:WCE59 VSI45:VSI59 VIM45:VIM59 UYQ45:UYQ59 UOU45:UOU59 UEY45:UEY59 TVC45:TVC59 TLG45:TLG59 TBK45:TBK59 SRO45:SRO59 SHS45:SHS59 RXW45:RXW59 ROA45:ROA59 REE45:REE59 QUI45:QUI59 QKM45:QKM59 QAQ45:QAQ59 PQU45:PQU59 PGY45:PGY59 OXC45:OXC59 ONG45:ONG59 ODK45:ODK59 NTO45:NTO59 NJS45:NJS59 MZW45:MZW59 MQA45:MQA59 MGE45:MGE59 LWI45:LWI59 LMM45:LMM59 LCQ45:LCQ59 KSU45:KSU59 KIY45:KIY59 JZC45:JZC59 JPG45:JPG59 JFK45:JFK59 IVO45:IVO59 ILS45:ILS59 IBW45:IBW59 HSA45:HSA59 HIE45:HIE59 GYI45:GYI59 GOM45:GOM59 GEQ45:GEQ59 FUU45:FUU59 FKY45:FKY59 FBC45:FBC59 ERG45:ERG59 EHK45:EHK59 DXO45:DXO59 DNS45:DNS59 DDW45:DDW59 CUA45:CUA59 CKE45:CKE59 CAI45:CAI59 BQM45:BQM59 BGQ45:BGQ59 AWU45:AWU59 AMY45:AMY59 ADC45:ADC59 TG45:TG59 JK45:JK59" xr:uid="{F18AB6FA-4DD1-4699-8D2E-2BA503C627B0}"/>
  </dataValidations>
  <printOptions horizontalCentered="1" verticalCentered="1"/>
  <pageMargins left="0" right="0" top="0" bottom="0" header="0" footer="0"/>
  <pageSetup paperSize="9" scale="65" fitToHeight="0" orientation="portrait"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DAAA-2B04-409F-B112-6C4EA6978AC5}">
  <sheetPr>
    <tabColor indexed="45"/>
    <pageSetUpPr fitToPage="1"/>
  </sheetPr>
  <dimension ref="A1:AY61"/>
  <sheetViews>
    <sheetView zoomScaleNormal="100" workbookViewId="0">
      <selection activeCell="A5" sqref="A5:F6"/>
    </sheetView>
  </sheetViews>
  <sheetFormatPr defaultColWidth="2.75" defaultRowHeight="15" customHeight="1"/>
  <cols>
    <col min="1" max="12" width="2.875" style="1" customWidth="1"/>
    <col min="13" max="16" width="3.125" style="1" customWidth="1"/>
    <col min="17" max="19" width="3.375" style="1" customWidth="1"/>
    <col min="20" max="20" width="3.375" style="1" hidden="1" customWidth="1"/>
    <col min="21" max="45" width="3.375" style="1" customWidth="1"/>
    <col min="46" max="46" width="3.375" style="1" hidden="1" customWidth="1"/>
    <col min="47" max="65" width="3.375" style="1" customWidth="1"/>
    <col min="66" max="227" width="2.75" style="1"/>
    <col min="228" max="239" width="2.875" style="1" customWidth="1"/>
    <col min="240" max="243" width="3.125" style="1" customWidth="1"/>
    <col min="244" max="246" width="3.375" style="1" customWidth="1"/>
    <col min="247" max="247" width="2.75" style="1" customWidth="1"/>
    <col min="248" max="252" width="3" style="1" customWidth="1"/>
    <col min="253" max="265" width="2.875" style="1" customWidth="1"/>
    <col min="266" max="269" width="3.125" style="1" customWidth="1"/>
    <col min="270" max="272" width="3.375" style="1" customWidth="1"/>
    <col min="273" max="273" width="2.75" style="1" customWidth="1"/>
    <col min="274" max="278" width="3" style="1" customWidth="1"/>
    <col min="279" max="483" width="2.75" style="1"/>
    <col min="484" max="495" width="2.875" style="1" customWidth="1"/>
    <col min="496" max="499" width="3.125" style="1" customWidth="1"/>
    <col min="500" max="502" width="3.375" style="1" customWidth="1"/>
    <col min="503" max="503" width="2.75" style="1" customWidth="1"/>
    <col min="504" max="508" width="3" style="1" customWidth="1"/>
    <col min="509" max="521" width="2.875" style="1" customWidth="1"/>
    <col min="522" max="525" width="3.125" style="1" customWidth="1"/>
    <col min="526" max="528" width="3.375" style="1" customWidth="1"/>
    <col min="529" max="529" width="2.75" style="1" customWidth="1"/>
    <col min="530" max="534" width="3" style="1" customWidth="1"/>
    <col min="535" max="739" width="2.75" style="1"/>
    <col min="740" max="751" width="2.875" style="1" customWidth="1"/>
    <col min="752" max="755" width="3.125" style="1" customWidth="1"/>
    <col min="756" max="758" width="3.375" style="1" customWidth="1"/>
    <col min="759" max="759" width="2.75" style="1" customWidth="1"/>
    <col min="760" max="764" width="3" style="1" customWidth="1"/>
    <col min="765" max="777" width="2.875" style="1" customWidth="1"/>
    <col min="778" max="781" width="3.125" style="1" customWidth="1"/>
    <col min="782" max="784" width="3.375" style="1" customWidth="1"/>
    <col min="785" max="785" width="2.75" style="1" customWidth="1"/>
    <col min="786" max="790" width="3" style="1" customWidth="1"/>
    <col min="791" max="995" width="2.75" style="1"/>
    <col min="996" max="1007" width="2.875" style="1" customWidth="1"/>
    <col min="1008" max="1011" width="3.125" style="1" customWidth="1"/>
    <col min="1012" max="1014" width="3.375" style="1" customWidth="1"/>
    <col min="1015" max="1015" width="2.75" style="1" customWidth="1"/>
    <col min="1016" max="1020" width="3" style="1" customWidth="1"/>
    <col min="1021" max="1033" width="2.875" style="1" customWidth="1"/>
    <col min="1034" max="1037" width="3.125" style="1" customWidth="1"/>
    <col min="1038" max="1040" width="3.375" style="1" customWidth="1"/>
    <col min="1041" max="1041" width="2.75" style="1" customWidth="1"/>
    <col min="1042" max="1046" width="3" style="1" customWidth="1"/>
    <col min="1047" max="1251" width="2.75" style="1"/>
    <col min="1252" max="1263" width="2.875" style="1" customWidth="1"/>
    <col min="1264" max="1267" width="3.125" style="1" customWidth="1"/>
    <col min="1268" max="1270" width="3.375" style="1" customWidth="1"/>
    <col min="1271" max="1271" width="2.75" style="1" customWidth="1"/>
    <col min="1272" max="1276" width="3" style="1" customWidth="1"/>
    <col min="1277" max="1289" width="2.875" style="1" customWidth="1"/>
    <col min="1290" max="1293" width="3.125" style="1" customWidth="1"/>
    <col min="1294" max="1296" width="3.375" style="1" customWidth="1"/>
    <col min="1297" max="1297" width="2.75" style="1" customWidth="1"/>
    <col min="1298" max="1302" width="3" style="1" customWidth="1"/>
    <col min="1303" max="1507" width="2.75" style="1"/>
    <col min="1508" max="1519" width="2.875" style="1" customWidth="1"/>
    <col min="1520" max="1523" width="3.125" style="1" customWidth="1"/>
    <col min="1524" max="1526" width="3.375" style="1" customWidth="1"/>
    <col min="1527" max="1527" width="2.75" style="1" customWidth="1"/>
    <col min="1528" max="1532" width="3" style="1" customWidth="1"/>
    <col min="1533" max="1545" width="2.875" style="1" customWidth="1"/>
    <col min="1546" max="1549" width="3.125" style="1" customWidth="1"/>
    <col min="1550" max="1552" width="3.375" style="1" customWidth="1"/>
    <col min="1553" max="1553" width="2.75" style="1" customWidth="1"/>
    <col min="1554" max="1558" width="3" style="1" customWidth="1"/>
    <col min="1559" max="1763" width="2.75" style="1"/>
    <col min="1764" max="1775" width="2.875" style="1" customWidth="1"/>
    <col min="1776" max="1779" width="3.125" style="1" customWidth="1"/>
    <col min="1780" max="1782" width="3.375" style="1" customWidth="1"/>
    <col min="1783" max="1783" width="2.75" style="1" customWidth="1"/>
    <col min="1784" max="1788" width="3" style="1" customWidth="1"/>
    <col min="1789" max="1801" width="2.875" style="1" customWidth="1"/>
    <col min="1802" max="1805" width="3.125" style="1" customWidth="1"/>
    <col min="1806" max="1808" width="3.375" style="1" customWidth="1"/>
    <col min="1809" max="1809" width="2.75" style="1" customWidth="1"/>
    <col min="1810" max="1814" width="3" style="1" customWidth="1"/>
    <col min="1815" max="2019" width="2.75" style="1"/>
    <col min="2020" max="2031" width="2.875" style="1" customWidth="1"/>
    <col min="2032" max="2035" width="3.125" style="1" customWidth="1"/>
    <col min="2036" max="2038" width="3.375" style="1" customWidth="1"/>
    <col min="2039" max="2039" width="2.75" style="1" customWidth="1"/>
    <col min="2040" max="2044" width="3" style="1" customWidth="1"/>
    <col min="2045" max="2057" width="2.875" style="1" customWidth="1"/>
    <col min="2058" max="2061" width="3.125" style="1" customWidth="1"/>
    <col min="2062" max="2064" width="3.375" style="1" customWidth="1"/>
    <col min="2065" max="2065" width="2.75" style="1" customWidth="1"/>
    <col min="2066" max="2070" width="3" style="1" customWidth="1"/>
    <col min="2071" max="2275" width="2.75" style="1"/>
    <col min="2276" max="2287" width="2.875" style="1" customWidth="1"/>
    <col min="2288" max="2291" width="3.125" style="1" customWidth="1"/>
    <col min="2292" max="2294" width="3.375" style="1" customWidth="1"/>
    <col min="2295" max="2295" width="2.75" style="1" customWidth="1"/>
    <col min="2296" max="2300" width="3" style="1" customWidth="1"/>
    <col min="2301" max="2313" width="2.875" style="1" customWidth="1"/>
    <col min="2314" max="2317" width="3.125" style="1" customWidth="1"/>
    <col min="2318" max="2320" width="3.375" style="1" customWidth="1"/>
    <col min="2321" max="2321" width="2.75" style="1" customWidth="1"/>
    <col min="2322" max="2326" width="3" style="1" customWidth="1"/>
    <col min="2327" max="2531" width="2.75" style="1"/>
    <col min="2532" max="2543" width="2.875" style="1" customWidth="1"/>
    <col min="2544" max="2547" width="3.125" style="1" customWidth="1"/>
    <col min="2548" max="2550" width="3.375" style="1" customWidth="1"/>
    <col min="2551" max="2551" width="2.75" style="1" customWidth="1"/>
    <col min="2552" max="2556" width="3" style="1" customWidth="1"/>
    <col min="2557" max="2569" width="2.875" style="1" customWidth="1"/>
    <col min="2570" max="2573" width="3.125" style="1" customWidth="1"/>
    <col min="2574" max="2576" width="3.375" style="1" customWidth="1"/>
    <col min="2577" max="2577" width="2.75" style="1" customWidth="1"/>
    <col min="2578" max="2582" width="3" style="1" customWidth="1"/>
    <col min="2583" max="2787" width="2.75" style="1"/>
    <col min="2788" max="2799" width="2.875" style="1" customWidth="1"/>
    <col min="2800" max="2803" width="3.125" style="1" customWidth="1"/>
    <col min="2804" max="2806" width="3.375" style="1" customWidth="1"/>
    <col min="2807" max="2807" width="2.75" style="1" customWidth="1"/>
    <col min="2808" max="2812" width="3" style="1" customWidth="1"/>
    <col min="2813" max="2825" width="2.875" style="1" customWidth="1"/>
    <col min="2826" max="2829" width="3.125" style="1" customWidth="1"/>
    <col min="2830" max="2832" width="3.375" style="1" customWidth="1"/>
    <col min="2833" max="2833" width="2.75" style="1" customWidth="1"/>
    <col min="2834" max="2838" width="3" style="1" customWidth="1"/>
    <col min="2839" max="3043" width="2.75" style="1"/>
    <col min="3044" max="3055" width="2.875" style="1" customWidth="1"/>
    <col min="3056" max="3059" width="3.125" style="1" customWidth="1"/>
    <col min="3060" max="3062" width="3.375" style="1" customWidth="1"/>
    <col min="3063" max="3063" width="2.75" style="1" customWidth="1"/>
    <col min="3064" max="3068" width="3" style="1" customWidth="1"/>
    <col min="3069" max="3081" width="2.875" style="1" customWidth="1"/>
    <col min="3082" max="3085" width="3.125" style="1" customWidth="1"/>
    <col min="3086" max="3088" width="3.375" style="1" customWidth="1"/>
    <col min="3089" max="3089" width="2.75" style="1" customWidth="1"/>
    <col min="3090" max="3094" width="3" style="1" customWidth="1"/>
    <col min="3095" max="3299" width="2.75" style="1"/>
    <col min="3300" max="3311" width="2.875" style="1" customWidth="1"/>
    <col min="3312" max="3315" width="3.125" style="1" customWidth="1"/>
    <col min="3316" max="3318" width="3.375" style="1" customWidth="1"/>
    <col min="3319" max="3319" width="2.75" style="1" customWidth="1"/>
    <col min="3320" max="3324" width="3" style="1" customWidth="1"/>
    <col min="3325" max="3337" width="2.875" style="1" customWidth="1"/>
    <col min="3338" max="3341" width="3.125" style="1" customWidth="1"/>
    <col min="3342" max="3344" width="3.375" style="1" customWidth="1"/>
    <col min="3345" max="3345" width="2.75" style="1" customWidth="1"/>
    <col min="3346" max="3350" width="3" style="1" customWidth="1"/>
    <col min="3351" max="3555" width="2.75" style="1"/>
    <col min="3556" max="3567" width="2.875" style="1" customWidth="1"/>
    <col min="3568" max="3571" width="3.125" style="1" customWidth="1"/>
    <col min="3572" max="3574" width="3.375" style="1" customWidth="1"/>
    <col min="3575" max="3575" width="2.75" style="1" customWidth="1"/>
    <col min="3576" max="3580" width="3" style="1" customWidth="1"/>
    <col min="3581" max="3593" width="2.875" style="1" customWidth="1"/>
    <col min="3594" max="3597" width="3.125" style="1" customWidth="1"/>
    <col min="3598" max="3600" width="3.375" style="1" customWidth="1"/>
    <col min="3601" max="3601" width="2.75" style="1" customWidth="1"/>
    <col min="3602" max="3606" width="3" style="1" customWidth="1"/>
    <col min="3607" max="3811" width="2.75" style="1"/>
    <col min="3812" max="3823" width="2.875" style="1" customWidth="1"/>
    <col min="3824" max="3827" width="3.125" style="1" customWidth="1"/>
    <col min="3828" max="3830" width="3.375" style="1" customWidth="1"/>
    <col min="3831" max="3831" width="2.75" style="1" customWidth="1"/>
    <col min="3832" max="3836" width="3" style="1" customWidth="1"/>
    <col min="3837" max="3849" width="2.875" style="1" customWidth="1"/>
    <col min="3850" max="3853" width="3.125" style="1" customWidth="1"/>
    <col min="3854" max="3856" width="3.375" style="1" customWidth="1"/>
    <col min="3857" max="3857" width="2.75" style="1" customWidth="1"/>
    <col min="3858" max="3862" width="3" style="1" customWidth="1"/>
    <col min="3863" max="4067" width="2.75" style="1"/>
    <col min="4068" max="4079" width="2.875" style="1" customWidth="1"/>
    <col min="4080" max="4083" width="3.125" style="1" customWidth="1"/>
    <col min="4084" max="4086" width="3.375" style="1" customWidth="1"/>
    <col min="4087" max="4087" width="2.75" style="1" customWidth="1"/>
    <col min="4088" max="4092" width="3" style="1" customWidth="1"/>
    <col min="4093" max="4105" width="2.875" style="1" customWidth="1"/>
    <col min="4106" max="4109" width="3.125" style="1" customWidth="1"/>
    <col min="4110" max="4112" width="3.375" style="1" customWidth="1"/>
    <col min="4113" max="4113" width="2.75" style="1" customWidth="1"/>
    <col min="4114" max="4118" width="3" style="1" customWidth="1"/>
    <col min="4119" max="4323" width="2.75" style="1"/>
    <col min="4324" max="4335" width="2.875" style="1" customWidth="1"/>
    <col min="4336" max="4339" width="3.125" style="1" customWidth="1"/>
    <col min="4340" max="4342" width="3.375" style="1" customWidth="1"/>
    <col min="4343" max="4343" width="2.75" style="1" customWidth="1"/>
    <col min="4344" max="4348" width="3" style="1" customWidth="1"/>
    <col min="4349" max="4361" width="2.875" style="1" customWidth="1"/>
    <col min="4362" max="4365" width="3.125" style="1" customWidth="1"/>
    <col min="4366" max="4368" width="3.375" style="1" customWidth="1"/>
    <col min="4369" max="4369" width="2.75" style="1" customWidth="1"/>
    <col min="4370" max="4374" width="3" style="1" customWidth="1"/>
    <col min="4375" max="4579" width="2.75" style="1"/>
    <col min="4580" max="4591" width="2.875" style="1" customWidth="1"/>
    <col min="4592" max="4595" width="3.125" style="1" customWidth="1"/>
    <col min="4596" max="4598" width="3.375" style="1" customWidth="1"/>
    <col min="4599" max="4599" width="2.75" style="1" customWidth="1"/>
    <col min="4600" max="4604" width="3" style="1" customWidth="1"/>
    <col min="4605" max="4617" width="2.875" style="1" customWidth="1"/>
    <col min="4618" max="4621" width="3.125" style="1" customWidth="1"/>
    <col min="4622" max="4624" width="3.375" style="1" customWidth="1"/>
    <col min="4625" max="4625" width="2.75" style="1" customWidth="1"/>
    <col min="4626" max="4630" width="3" style="1" customWidth="1"/>
    <col min="4631" max="4835" width="2.75" style="1"/>
    <col min="4836" max="4847" width="2.875" style="1" customWidth="1"/>
    <col min="4848" max="4851" width="3.125" style="1" customWidth="1"/>
    <col min="4852" max="4854" width="3.375" style="1" customWidth="1"/>
    <col min="4855" max="4855" width="2.75" style="1" customWidth="1"/>
    <col min="4856" max="4860" width="3" style="1" customWidth="1"/>
    <col min="4861" max="4873" width="2.875" style="1" customWidth="1"/>
    <col min="4874" max="4877" width="3.125" style="1" customWidth="1"/>
    <col min="4878" max="4880" width="3.375" style="1" customWidth="1"/>
    <col min="4881" max="4881" width="2.75" style="1" customWidth="1"/>
    <col min="4882" max="4886" width="3" style="1" customWidth="1"/>
    <col min="4887" max="5091" width="2.75" style="1"/>
    <col min="5092" max="5103" width="2.875" style="1" customWidth="1"/>
    <col min="5104" max="5107" width="3.125" style="1" customWidth="1"/>
    <col min="5108" max="5110" width="3.375" style="1" customWidth="1"/>
    <col min="5111" max="5111" width="2.75" style="1" customWidth="1"/>
    <col min="5112" max="5116" width="3" style="1" customWidth="1"/>
    <col min="5117" max="5129" width="2.875" style="1" customWidth="1"/>
    <col min="5130" max="5133" width="3.125" style="1" customWidth="1"/>
    <col min="5134" max="5136" width="3.375" style="1" customWidth="1"/>
    <col min="5137" max="5137" width="2.75" style="1" customWidth="1"/>
    <col min="5138" max="5142" width="3" style="1" customWidth="1"/>
    <col min="5143" max="5347" width="2.75" style="1"/>
    <col min="5348" max="5359" width="2.875" style="1" customWidth="1"/>
    <col min="5360" max="5363" width="3.125" style="1" customWidth="1"/>
    <col min="5364" max="5366" width="3.375" style="1" customWidth="1"/>
    <col min="5367" max="5367" width="2.75" style="1" customWidth="1"/>
    <col min="5368" max="5372" width="3" style="1" customWidth="1"/>
    <col min="5373" max="5385" width="2.875" style="1" customWidth="1"/>
    <col min="5386" max="5389" width="3.125" style="1" customWidth="1"/>
    <col min="5390" max="5392" width="3.375" style="1" customWidth="1"/>
    <col min="5393" max="5393" width="2.75" style="1" customWidth="1"/>
    <col min="5394" max="5398" width="3" style="1" customWidth="1"/>
    <col min="5399" max="5603" width="2.75" style="1"/>
    <col min="5604" max="5615" width="2.875" style="1" customWidth="1"/>
    <col min="5616" max="5619" width="3.125" style="1" customWidth="1"/>
    <col min="5620" max="5622" width="3.375" style="1" customWidth="1"/>
    <col min="5623" max="5623" width="2.75" style="1" customWidth="1"/>
    <col min="5624" max="5628" width="3" style="1" customWidth="1"/>
    <col min="5629" max="5641" width="2.875" style="1" customWidth="1"/>
    <col min="5642" max="5645" width="3.125" style="1" customWidth="1"/>
    <col min="5646" max="5648" width="3.375" style="1" customWidth="1"/>
    <col min="5649" max="5649" width="2.75" style="1" customWidth="1"/>
    <col min="5650" max="5654" width="3" style="1" customWidth="1"/>
    <col min="5655" max="5859" width="2.75" style="1"/>
    <col min="5860" max="5871" width="2.875" style="1" customWidth="1"/>
    <col min="5872" max="5875" width="3.125" style="1" customWidth="1"/>
    <col min="5876" max="5878" width="3.375" style="1" customWidth="1"/>
    <col min="5879" max="5879" width="2.75" style="1" customWidth="1"/>
    <col min="5880" max="5884" width="3" style="1" customWidth="1"/>
    <col min="5885" max="5897" width="2.875" style="1" customWidth="1"/>
    <col min="5898" max="5901" width="3.125" style="1" customWidth="1"/>
    <col min="5902" max="5904" width="3.375" style="1" customWidth="1"/>
    <col min="5905" max="5905" width="2.75" style="1" customWidth="1"/>
    <col min="5906" max="5910" width="3" style="1" customWidth="1"/>
    <col min="5911" max="6115" width="2.75" style="1"/>
    <col min="6116" max="6127" width="2.875" style="1" customWidth="1"/>
    <col min="6128" max="6131" width="3.125" style="1" customWidth="1"/>
    <col min="6132" max="6134" width="3.375" style="1" customWidth="1"/>
    <col min="6135" max="6135" width="2.75" style="1" customWidth="1"/>
    <col min="6136" max="6140" width="3" style="1" customWidth="1"/>
    <col min="6141" max="6153" width="2.875" style="1" customWidth="1"/>
    <col min="6154" max="6157" width="3.125" style="1" customWidth="1"/>
    <col min="6158" max="6160" width="3.375" style="1" customWidth="1"/>
    <col min="6161" max="6161" width="2.75" style="1" customWidth="1"/>
    <col min="6162" max="6166" width="3" style="1" customWidth="1"/>
    <col min="6167" max="6371" width="2.75" style="1"/>
    <col min="6372" max="6383" width="2.875" style="1" customWidth="1"/>
    <col min="6384" max="6387" width="3.125" style="1" customWidth="1"/>
    <col min="6388" max="6390" width="3.375" style="1" customWidth="1"/>
    <col min="6391" max="6391" width="2.75" style="1" customWidth="1"/>
    <col min="6392" max="6396" width="3" style="1" customWidth="1"/>
    <col min="6397" max="6409" width="2.875" style="1" customWidth="1"/>
    <col min="6410" max="6413" width="3.125" style="1" customWidth="1"/>
    <col min="6414" max="6416" width="3.375" style="1" customWidth="1"/>
    <col min="6417" max="6417" width="2.75" style="1" customWidth="1"/>
    <col min="6418" max="6422" width="3" style="1" customWidth="1"/>
    <col min="6423" max="6627" width="2.75" style="1"/>
    <col min="6628" max="6639" width="2.875" style="1" customWidth="1"/>
    <col min="6640" max="6643" width="3.125" style="1" customWidth="1"/>
    <col min="6644" max="6646" width="3.375" style="1" customWidth="1"/>
    <col min="6647" max="6647" width="2.75" style="1" customWidth="1"/>
    <col min="6648" max="6652" width="3" style="1" customWidth="1"/>
    <col min="6653" max="6665" width="2.875" style="1" customWidth="1"/>
    <col min="6666" max="6669" width="3.125" style="1" customWidth="1"/>
    <col min="6670" max="6672" width="3.375" style="1" customWidth="1"/>
    <col min="6673" max="6673" width="2.75" style="1" customWidth="1"/>
    <col min="6674" max="6678" width="3" style="1" customWidth="1"/>
    <col min="6679" max="6883" width="2.75" style="1"/>
    <col min="6884" max="6895" width="2.875" style="1" customWidth="1"/>
    <col min="6896" max="6899" width="3.125" style="1" customWidth="1"/>
    <col min="6900" max="6902" width="3.375" style="1" customWidth="1"/>
    <col min="6903" max="6903" width="2.75" style="1" customWidth="1"/>
    <col min="6904" max="6908" width="3" style="1" customWidth="1"/>
    <col min="6909" max="6921" width="2.875" style="1" customWidth="1"/>
    <col min="6922" max="6925" width="3.125" style="1" customWidth="1"/>
    <col min="6926" max="6928" width="3.375" style="1" customWidth="1"/>
    <col min="6929" max="6929" width="2.75" style="1" customWidth="1"/>
    <col min="6930" max="6934" width="3" style="1" customWidth="1"/>
    <col min="6935" max="7139" width="2.75" style="1"/>
    <col min="7140" max="7151" width="2.875" style="1" customWidth="1"/>
    <col min="7152" max="7155" width="3.125" style="1" customWidth="1"/>
    <col min="7156" max="7158" width="3.375" style="1" customWidth="1"/>
    <col min="7159" max="7159" width="2.75" style="1" customWidth="1"/>
    <col min="7160" max="7164" width="3" style="1" customWidth="1"/>
    <col min="7165" max="7177" width="2.875" style="1" customWidth="1"/>
    <col min="7178" max="7181" width="3.125" style="1" customWidth="1"/>
    <col min="7182" max="7184" width="3.375" style="1" customWidth="1"/>
    <col min="7185" max="7185" width="2.75" style="1" customWidth="1"/>
    <col min="7186" max="7190" width="3" style="1" customWidth="1"/>
    <col min="7191" max="7395" width="2.75" style="1"/>
    <col min="7396" max="7407" width="2.875" style="1" customWidth="1"/>
    <col min="7408" max="7411" width="3.125" style="1" customWidth="1"/>
    <col min="7412" max="7414" width="3.375" style="1" customWidth="1"/>
    <col min="7415" max="7415" width="2.75" style="1" customWidth="1"/>
    <col min="7416" max="7420" width="3" style="1" customWidth="1"/>
    <col min="7421" max="7433" width="2.875" style="1" customWidth="1"/>
    <col min="7434" max="7437" width="3.125" style="1" customWidth="1"/>
    <col min="7438" max="7440" width="3.375" style="1" customWidth="1"/>
    <col min="7441" max="7441" width="2.75" style="1" customWidth="1"/>
    <col min="7442" max="7446" width="3" style="1" customWidth="1"/>
    <col min="7447" max="7651" width="2.75" style="1"/>
    <col min="7652" max="7663" width="2.875" style="1" customWidth="1"/>
    <col min="7664" max="7667" width="3.125" style="1" customWidth="1"/>
    <col min="7668" max="7670" width="3.375" style="1" customWidth="1"/>
    <col min="7671" max="7671" width="2.75" style="1" customWidth="1"/>
    <col min="7672" max="7676" width="3" style="1" customWidth="1"/>
    <col min="7677" max="7689" width="2.875" style="1" customWidth="1"/>
    <col min="7690" max="7693" width="3.125" style="1" customWidth="1"/>
    <col min="7694" max="7696" width="3.375" style="1" customWidth="1"/>
    <col min="7697" max="7697" width="2.75" style="1" customWidth="1"/>
    <col min="7698" max="7702" width="3" style="1" customWidth="1"/>
    <col min="7703" max="7907" width="2.75" style="1"/>
    <col min="7908" max="7919" width="2.875" style="1" customWidth="1"/>
    <col min="7920" max="7923" width="3.125" style="1" customWidth="1"/>
    <col min="7924" max="7926" width="3.375" style="1" customWidth="1"/>
    <col min="7927" max="7927" width="2.75" style="1" customWidth="1"/>
    <col min="7928" max="7932" width="3" style="1" customWidth="1"/>
    <col min="7933" max="7945" width="2.875" style="1" customWidth="1"/>
    <col min="7946" max="7949" width="3.125" style="1" customWidth="1"/>
    <col min="7950" max="7952" width="3.375" style="1" customWidth="1"/>
    <col min="7953" max="7953" width="2.75" style="1" customWidth="1"/>
    <col min="7954" max="7958" width="3" style="1" customWidth="1"/>
    <col min="7959" max="8163" width="2.75" style="1"/>
    <col min="8164" max="8175" width="2.875" style="1" customWidth="1"/>
    <col min="8176" max="8179" width="3.125" style="1" customWidth="1"/>
    <col min="8180" max="8182" width="3.375" style="1" customWidth="1"/>
    <col min="8183" max="8183" width="2.75" style="1" customWidth="1"/>
    <col min="8184" max="8188" width="3" style="1" customWidth="1"/>
    <col min="8189" max="8201" width="2.875" style="1" customWidth="1"/>
    <col min="8202" max="8205" width="3.125" style="1" customWidth="1"/>
    <col min="8206" max="8208" width="3.375" style="1" customWidth="1"/>
    <col min="8209" max="8209" width="2.75" style="1" customWidth="1"/>
    <col min="8210" max="8214" width="3" style="1" customWidth="1"/>
    <col min="8215" max="8419" width="2.75" style="1"/>
    <col min="8420" max="8431" width="2.875" style="1" customWidth="1"/>
    <col min="8432" max="8435" width="3.125" style="1" customWidth="1"/>
    <col min="8436" max="8438" width="3.375" style="1" customWidth="1"/>
    <col min="8439" max="8439" width="2.75" style="1" customWidth="1"/>
    <col min="8440" max="8444" width="3" style="1" customWidth="1"/>
    <col min="8445" max="8457" width="2.875" style="1" customWidth="1"/>
    <col min="8458" max="8461" width="3.125" style="1" customWidth="1"/>
    <col min="8462" max="8464" width="3.375" style="1" customWidth="1"/>
    <col min="8465" max="8465" width="2.75" style="1" customWidth="1"/>
    <col min="8466" max="8470" width="3" style="1" customWidth="1"/>
    <col min="8471" max="8675" width="2.75" style="1"/>
    <col min="8676" max="8687" width="2.875" style="1" customWidth="1"/>
    <col min="8688" max="8691" width="3.125" style="1" customWidth="1"/>
    <col min="8692" max="8694" width="3.375" style="1" customWidth="1"/>
    <col min="8695" max="8695" width="2.75" style="1" customWidth="1"/>
    <col min="8696" max="8700" width="3" style="1" customWidth="1"/>
    <col min="8701" max="8713" width="2.875" style="1" customWidth="1"/>
    <col min="8714" max="8717" width="3.125" style="1" customWidth="1"/>
    <col min="8718" max="8720" width="3.375" style="1" customWidth="1"/>
    <col min="8721" max="8721" width="2.75" style="1" customWidth="1"/>
    <col min="8722" max="8726" width="3" style="1" customWidth="1"/>
    <col min="8727" max="8931" width="2.75" style="1"/>
    <col min="8932" max="8943" width="2.875" style="1" customWidth="1"/>
    <col min="8944" max="8947" width="3.125" style="1" customWidth="1"/>
    <col min="8948" max="8950" width="3.375" style="1" customWidth="1"/>
    <col min="8951" max="8951" width="2.75" style="1" customWidth="1"/>
    <col min="8952" max="8956" width="3" style="1" customWidth="1"/>
    <col min="8957" max="8969" width="2.875" style="1" customWidth="1"/>
    <col min="8970" max="8973" width="3.125" style="1" customWidth="1"/>
    <col min="8974" max="8976" width="3.375" style="1" customWidth="1"/>
    <col min="8977" max="8977" width="2.75" style="1" customWidth="1"/>
    <col min="8978" max="8982" width="3" style="1" customWidth="1"/>
    <col min="8983" max="9187" width="2.75" style="1"/>
    <col min="9188" max="9199" width="2.875" style="1" customWidth="1"/>
    <col min="9200" max="9203" width="3.125" style="1" customWidth="1"/>
    <col min="9204" max="9206" width="3.375" style="1" customWidth="1"/>
    <col min="9207" max="9207" width="2.75" style="1" customWidth="1"/>
    <col min="9208" max="9212" width="3" style="1" customWidth="1"/>
    <col min="9213" max="9225" width="2.875" style="1" customWidth="1"/>
    <col min="9226" max="9229" width="3.125" style="1" customWidth="1"/>
    <col min="9230" max="9232" width="3.375" style="1" customWidth="1"/>
    <col min="9233" max="9233" width="2.75" style="1" customWidth="1"/>
    <col min="9234" max="9238" width="3" style="1" customWidth="1"/>
    <col min="9239" max="9443" width="2.75" style="1"/>
    <col min="9444" max="9455" width="2.875" style="1" customWidth="1"/>
    <col min="9456" max="9459" width="3.125" style="1" customWidth="1"/>
    <col min="9460" max="9462" width="3.375" style="1" customWidth="1"/>
    <col min="9463" max="9463" width="2.75" style="1" customWidth="1"/>
    <col min="9464" max="9468" width="3" style="1" customWidth="1"/>
    <col min="9469" max="9481" width="2.875" style="1" customWidth="1"/>
    <col min="9482" max="9485" width="3.125" style="1" customWidth="1"/>
    <col min="9486" max="9488" width="3.375" style="1" customWidth="1"/>
    <col min="9489" max="9489" width="2.75" style="1" customWidth="1"/>
    <col min="9490" max="9494" width="3" style="1" customWidth="1"/>
    <col min="9495" max="9699" width="2.75" style="1"/>
    <col min="9700" max="9711" width="2.875" style="1" customWidth="1"/>
    <col min="9712" max="9715" width="3.125" style="1" customWidth="1"/>
    <col min="9716" max="9718" width="3.375" style="1" customWidth="1"/>
    <col min="9719" max="9719" width="2.75" style="1" customWidth="1"/>
    <col min="9720" max="9724" width="3" style="1" customWidth="1"/>
    <col min="9725" max="9737" width="2.875" style="1" customWidth="1"/>
    <col min="9738" max="9741" width="3.125" style="1" customWidth="1"/>
    <col min="9742" max="9744" width="3.375" style="1" customWidth="1"/>
    <col min="9745" max="9745" width="2.75" style="1" customWidth="1"/>
    <col min="9746" max="9750" width="3" style="1" customWidth="1"/>
    <col min="9751" max="9955" width="2.75" style="1"/>
    <col min="9956" max="9967" width="2.875" style="1" customWidth="1"/>
    <col min="9968" max="9971" width="3.125" style="1" customWidth="1"/>
    <col min="9972" max="9974" width="3.375" style="1" customWidth="1"/>
    <col min="9975" max="9975" width="2.75" style="1" customWidth="1"/>
    <col min="9976" max="9980" width="3" style="1" customWidth="1"/>
    <col min="9981" max="9993" width="2.875" style="1" customWidth="1"/>
    <col min="9994" max="9997" width="3.125" style="1" customWidth="1"/>
    <col min="9998" max="10000" width="3.375" style="1" customWidth="1"/>
    <col min="10001" max="10001" width="2.75" style="1" customWidth="1"/>
    <col min="10002" max="10006" width="3" style="1" customWidth="1"/>
    <col min="10007" max="10211" width="2.75" style="1"/>
    <col min="10212" max="10223" width="2.875" style="1" customWidth="1"/>
    <col min="10224" max="10227" width="3.125" style="1" customWidth="1"/>
    <col min="10228" max="10230" width="3.375" style="1" customWidth="1"/>
    <col min="10231" max="10231" width="2.75" style="1" customWidth="1"/>
    <col min="10232" max="10236" width="3" style="1" customWidth="1"/>
    <col min="10237" max="10249" width="2.875" style="1" customWidth="1"/>
    <col min="10250" max="10253" width="3.125" style="1" customWidth="1"/>
    <col min="10254" max="10256" width="3.375" style="1" customWidth="1"/>
    <col min="10257" max="10257" width="2.75" style="1" customWidth="1"/>
    <col min="10258" max="10262" width="3" style="1" customWidth="1"/>
    <col min="10263" max="10467" width="2.75" style="1"/>
    <col min="10468" max="10479" width="2.875" style="1" customWidth="1"/>
    <col min="10480" max="10483" width="3.125" style="1" customWidth="1"/>
    <col min="10484" max="10486" width="3.375" style="1" customWidth="1"/>
    <col min="10487" max="10487" width="2.75" style="1" customWidth="1"/>
    <col min="10488" max="10492" width="3" style="1" customWidth="1"/>
    <col min="10493" max="10505" width="2.875" style="1" customWidth="1"/>
    <col min="10506" max="10509" width="3.125" style="1" customWidth="1"/>
    <col min="10510" max="10512" width="3.375" style="1" customWidth="1"/>
    <col min="10513" max="10513" width="2.75" style="1" customWidth="1"/>
    <col min="10514" max="10518" width="3" style="1" customWidth="1"/>
    <col min="10519" max="10723" width="2.75" style="1"/>
    <col min="10724" max="10735" width="2.875" style="1" customWidth="1"/>
    <col min="10736" max="10739" width="3.125" style="1" customWidth="1"/>
    <col min="10740" max="10742" width="3.375" style="1" customWidth="1"/>
    <col min="10743" max="10743" width="2.75" style="1" customWidth="1"/>
    <col min="10744" max="10748" width="3" style="1" customWidth="1"/>
    <col min="10749" max="10761" width="2.875" style="1" customWidth="1"/>
    <col min="10762" max="10765" width="3.125" style="1" customWidth="1"/>
    <col min="10766" max="10768" width="3.375" style="1" customWidth="1"/>
    <col min="10769" max="10769" width="2.75" style="1" customWidth="1"/>
    <col min="10770" max="10774" width="3" style="1" customWidth="1"/>
    <col min="10775" max="10979" width="2.75" style="1"/>
    <col min="10980" max="10991" width="2.875" style="1" customWidth="1"/>
    <col min="10992" max="10995" width="3.125" style="1" customWidth="1"/>
    <col min="10996" max="10998" width="3.375" style="1" customWidth="1"/>
    <col min="10999" max="10999" width="2.75" style="1" customWidth="1"/>
    <col min="11000" max="11004" width="3" style="1" customWidth="1"/>
    <col min="11005" max="11017" width="2.875" style="1" customWidth="1"/>
    <col min="11018" max="11021" width="3.125" style="1" customWidth="1"/>
    <col min="11022" max="11024" width="3.375" style="1" customWidth="1"/>
    <col min="11025" max="11025" width="2.75" style="1" customWidth="1"/>
    <col min="11026" max="11030" width="3" style="1" customWidth="1"/>
    <col min="11031" max="11235" width="2.75" style="1"/>
    <col min="11236" max="11247" width="2.875" style="1" customWidth="1"/>
    <col min="11248" max="11251" width="3.125" style="1" customWidth="1"/>
    <col min="11252" max="11254" width="3.375" style="1" customWidth="1"/>
    <col min="11255" max="11255" width="2.75" style="1" customWidth="1"/>
    <col min="11256" max="11260" width="3" style="1" customWidth="1"/>
    <col min="11261" max="11273" width="2.875" style="1" customWidth="1"/>
    <col min="11274" max="11277" width="3.125" style="1" customWidth="1"/>
    <col min="11278" max="11280" width="3.375" style="1" customWidth="1"/>
    <col min="11281" max="11281" width="2.75" style="1" customWidth="1"/>
    <col min="11282" max="11286" width="3" style="1" customWidth="1"/>
    <col min="11287" max="11491" width="2.75" style="1"/>
    <col min="11492" max="11503" width="2.875" style="1" customWidth="1"/>
    <col min="11504" max="11507" width="3.125" style="1" customWidth="1"/>
    <col min="11508" max="11510" width="3.375" style="1" customWidth="1"/>
    <col min="11511" max="11511" width="2.75" style="1" customWidth="1"/>
    <col min="11512" max="11516" width="3" style="1" customWidth="1"/>
    <col min="11517" max="11529" width="2.875" style="1" customWidth="1"/>
    <col min="11530" max="11533" width="3.125" style="1" customWidth="1"/>
    <col min="11534" max="11536" width="3.375" style="1" customWidth="1"/>
    <col min="11537" max="11537" width="2.75" style="1" customWidth="1"/>
    <col min="11538" max="11542" width="3" style="1" customWidth="1"/>
    <col min="11543" max="11747" width="2.75" style="1"/>
    <col min="11748" max="11759" width="2.875" style="1" customWidth="1"/>
    <col min="11760" max="11763" width="3.125" style="1" customWidth="1"/>
    <col min="11764" max="11766" width="3.375" style="1" customWidth="1"/>
    <col min="11767" max="11767" width="2.75" style="1" customWidth="1"/>
    <col min="11768" max="11772" width="3" style="1" customWidth="1"/>
    <col min="11773" max="11785" width="2.875" style="1" customWidth="1"/>
    <col min="11786" max="11789" width="3.125" style="1" customWidth="1"/>
    <col min="11790" max="11792" width="3.375" style="1" customWidth="1"/>
    <col min="11793" max="11793" width="2.75" style="1" customWidth="1"/>
    <col min="11794" max="11798" width="3" style="1" customWidth="1"/>
    <col min="11799" max="12003" width="2.75" style="1"/>
    <col min="12004" max="12015" width="2.875" style="1" customWidth="1"/>
    <col min="12016" max="12019" width="3.125" style="1" customWidth="1"/>
    <col min="12020" max="12022" width="3.375" style="1" customWidth="1"/>
    <col min="12023" max="12023" width="2.75" style="1" customWidth="1"/>
    <col min="12024" max="12028" width="3" style="1" customWidth="1"/>
    <col min="12029" max="12041" width="2.875" style="1" customWidth="1"/>
    <col min="12042" max="12045" width="3.125" style="1" customWidth="1"/>
    <col min="12046" max="12048" width="3.375" style="1" customWidth="1"/>
    <col min="12049" max="12049" width="2.75" style="1" customWidth="1"/>
    <col min="12050" max="12054" width="3" style="1" customWidth="1"/>
    <col min="12055" max="12259" width="2.75" style="1"/>
    <col min="12260" max="12271" width="2.875" style="1" customWidth="1"/>
    <col min="12272" max="12275" width="3.125" style="1" customWidth="1"/>
    <col min="12276" max="12278" width="3.375" style="1" customWidth="1"/>
    <col min="12279" max="12279" width="2.75" style="1" customWidth="1"/>
    <col min="12280" max="12284" width="3" style="1" customWidth="1"/>
    <col min="12285" max="12297" width="2.875" style="1" customWidth="1"/>
    <col min="12298" max="12301" width="3.125" style="1" customWidth="1"/>
    <col min="12302" max="12304" width="3.375" style="1" customWidth="1"/>
    <col min="12305" max="12305" width="2.75" style="1" customWidth="1"/>
    <col min="12306" max="12310" width="3" style="1" customWidth="1"/>
    <col min="12311" max="12515" width="2.75" style="1"/>
    <col min="12516" max="12527" width="2.875" style="1" customWidth="1"/>
    <col min="12528" max="12531" width="3.125" style="1" customWidth="1"/>
    <col min="12532" max="12534" width="3.375" style="1" customWidth="1"/>
    <col min="12535" max="12535" width="2.75" style="1" customWidth="1"/>
    <col min="12536" max="12540" width="3" style="1" customWidth="1"/>
    <col min="12541" max="12553" width="2.875" style="1" customWidth="1"/>
    <col min="12554" max="12557" width="3.125" style="1" customWidth="1"/>
    <col min="12558" max="12560" width="3.375" style="1" customWidth="1"/>
    <col min="12561" max="12561" width="2.75" style="1" customWidth="1"/>
    <col min="12562" max="12566" width="3" style="1" customWidth="1"/>
    <col min="12567" max="12771" width="2.75" style="1"/>
    <col min="12772" max="12783" width="2.875" style="1" customWidth="1"/>
    <col min="12784" max="12787" width="3.125" style="1" customWidth="1"/>
    <col min="12788" max="12790" width="3.375" style="1" customWidth="1"/>
    <col min="12791" max="12791" width="2.75" style="1" customWidth="1"/>
    <col min="12792" max="12796" width="3" style="1" customWidth="1"/>
    <col min="12797" max="12809" width="2.875" style="1" customWidth="1"/>
    <col min="12810" max="12813" width="3.125" style="1" customWidth="1"/>
    <col min="12814" max="12816" width="3.375" style="1" customWidth="1"/>
    <col min="12817" max="12817" width="2.75" style="1" customWidth="1"/>
    <col min="12818" max="12822" width="3" style="1" customWidth="1"/>
    <col min="12823" max="13027" width="2.75" style="1"/>
    <col min="13028" max="13039" width="2.875" style="1" customWidth="1"/>
    <col min="13040" max="13043" width="3.125" style="1" customWidth="1"/>
    <col min="13044" max="13046" width="3.375" style="1" customWidth="1"/>
    <col min="13047" max="13047" width="2.75" style="1" customWidth="1"/>
    <col min="13048" max="13052" width="3" style="1" customWidth="1"/>
    <col min="13053" max="13065" width="2.875" style="1" customWidth="1"/>
    <col min="13066" max="13069" width="3.125" style="1" customWidth="1"/>
    <col min="13070" max="13072" width="3.375" style="1" customWidth="1"/>
    <col min="13073" max="13073" width="2.75" style="1" customWidth="1"/>
    <col min="13074" max="13078" width="3" style="1" customWidth="1"/>
    <col min="13079" max="13283" width="2.75" style="1"/>
    <col min="13284" max="13295" width="2.875" style="1" customWidth="1"/>
    <col min="13296" max="13299" width="3.125" style="1" customWidth="1"/>
    <col min="13300" max="13302" width="3.375" style="1" customWidth="1"/>
    <col min="13303" max="13303" width="2.75" style="1" customWidth="1"/>
    <col min="13304" max="13308" width="3" style="1" customWidth="1"/>
    <col min="13309" max="13321" width="2.875" style="1" customWidth="1"/>
    <col min="13322" max="13325" width="3.125" style="1" customWidth="1"/>
    <col min="13326" max="13328" width="3.375" style="1" customWidth="1"/>
    <col min="13329" max="13329" width="2.75" style="1" customWidth="1"/>
    <col min="13330" max="13334" width="3" style="1" customWidth="1"/>
    <col min="13335" max="13539" width="2.75" style="1"/>
    <col min="13540" max="13551" width="2.875" style="1" customWidth="1"/>
    <col min="13552" max="13555" width="3.125" style="1" customWidth="1"/>
    <col min="13556" max="13558" width="3.375" style="1" customWidth="1"/>
    <col min="13559" max="13559" width="2.75" style="1" customWidth="1"/>
    <col min="13560" max="13564" width="3" style="1" customWidth="1"/>
    <col min="13565" max="13577" width="2.875" style="1" customWidth="1"/>
    <col min="13578" max="13581" width="3.125" style="1" customWidth="1"/>
    <col min="13582" max="13584" width="3.375" style="1" customWidth="1"/>
    <col min="13585" max="13585" width="2.75" style="1" customWidth="1"/>
    <col min="13586" max="13590" width="3" style="1" customWidth="1"/>
    <col min="13591" max="13795" width="2.75" style="1"/>
    <col min="13796" max="13807" width="2.875" style="1" customWidth="1"/>
    <col min="13808" max="13811" width="3.125" style="1" customWidth="1"/>
    <col min="13812" max="13814" width="3.375" style="1" customWidth="1"/>
    <col min="13815" max="13815" width="2.75" style="1" customWidth="1"/>
    <col min="13816" max="13820" width="3" style="1" customWidth="1"/>
    <col min="13821" max="13833" width="2.875" style="1" customWidth="1"/>
    <col min="13834" max="13837" width="3.125" style="1" customWidth="1"/>
    <col min="13838" max="13840" width="3.375" style="1" customWidth="1"/>
    <col min="13841" max="13841" width="2.75" style="1" customWidth="1"/>
    <col min="13842" max="13846" width="3" style="1" customWidth="1"/>
    <col min="13847" max="14051" width="2.75" style="1"/>
    <col min="14052" max="14063" width="2.875" style="1" customWidth="1"/>
    <col min="14064" max="14067" width="3.125" style="1" customWidth="1"/>
    <col min="14068" max="14070" width="3.375" style="1" customWidth="1"/>
    <col min="14071" max="14071" width="2.75" style="1" customWidth="1"/>
    <col min="14072" max="14076" width="3" style="1" customWidth="1"/>
    <col min="14077" max="14089" width="2.875" style="1" customWidth="1"/>
    <col min="14090" max="14093" width="3.125" style="1" customWidth="1"/>
    <col min="14094" max="14096" width="3.375" style="1" customWidth="1"/>
    <col min="14097" max="14097" width="2.75" style="1" customWidth="1"/>
    <col min="14098" max="14102" width="3" style="1" customWidth="1"/>
    <col min="14103" max="14307" width="2.75" style="1"/>
    <col min="14308" max="14319" width="2.875" style="1" customWidth="1"/>
    <col min="14320" max="14323" width="3.125" style="1" customWidth="1"/>
    <col min="14324" max="14326" width="3.375" style="1" customWidth="1"/>
    <col min="14327" max="14327" width="2.75" style="1" customWidth="1"/>
    <col min="14328" max="14332" width="3" style="1" customWidth="1"/>
    <col min="14333" max="14345" width="2.875" style="1" customWidth="1"/>
    <col min="14346" max="14349" width="3.125" style="1" customWidth="1"/>
    <col min="14350" max="14352" width="3.375" style="1" customWidth="1"/>
    <col min="14353" max="14353" width="2.75" style="1" customWidth="1"/>
    <col min="14354" max="14358" width="3" style="1" customWidth="1"/>
    <col min="14359" max="14563" width="2.75" style="1"/>
    <col min="14564" max="14575" width="2.875" style="1" customWidth="1"/>
    <col min="14576" max="14579" width="3.125" style="1" customWidth="1"/>
    <col min="14580" max="14582" width="3.375" style="1" customWidth="1"/>
    <col min="14583" max="14583" width="2.75" style="1" customWidth="1"/>
    <col min="14584" max="14588" width="3" style="1" customWidth="1"/>
    <col min="14589" max="14601" width="2.875" style="1" customWidth="1"/>
    <col min="14602" max="14605" width="3.125" style="1" customWidth="1"/>
    <col min="14606" max="14608" width="3.375" style="1" customWidth="1"/>
    <col min="14609" max="14609" width="2.75" style="1" customWidth="1"/>
    <col min="14610" max="14614" width="3" style="1" customWidth="1"/>
    <col min="14615" max="14819" width="2.75" style="1"/>
    <col min="14820" max="14831" width="2.875" style="1" customWidth="1"/>
    <col min="14832" max="14835" width="3.125" style="1" customWidth="1"/>
    <col min="14836" max="14838" width="3.375" style="1" customWidth="1"/>
    <col min="14839" max="14839" width="2.75" style="1" customWidth="1"/>
    <col min="14840" max="14844" width="3" style="1" customWidth="1"/>
    <col min="14845" max="14857" width="2.875" style="1" customWidth="1"/>
    <col min="14858" max="14861" width="3.125" style="1" customWidth="1"/>
    <col min="14862" max="14864" width="3.375" style="1" customWidth="1"/>
    <col min="14865" max="14865" width="2.75" style="1" customWidth="1"/>
    <col min="14866" max="14870" width="3" style="1" customWidth="1"/>
    <col min="14871" max="15075" width="2.75" style="1"/>
    <col min="15076" max="15087" width="2.875" style="1" customWidth="1"/>
    <col min="15088" max="15091" width="3.125" style="1" customWidth="1"/>
    <col min="15092" max="15094" width="3.375" style="1" customWidth="1"/>
    <col min="15095" max="15095" width="2.75" style="1" customWidth="1"/>
    <col min="15096" max="15100" width="3" style="1" customWidth="1"/>
    <col min="15101" max="15113" width="2.875" style="1" customWidth="1"/>
    <col min="15114" max="15117" width="3.125" style="1" customWidth="1"/>
    <col min="15118" max="15120" width="3.375" style="1" customWidth="1"/>
    <col min="15121" max="15121" width="2.75" style="1" customWidth="1"/>
    <col min="15122" max="15126" width="3" style="1" customWidth="1"/>
    <col min="15127" max="15331" width="2.75" style="1"/>
    <col min="15332" max="15343" width="2.875" style="1" customWidth="1"/>
    <col min="15344" max="15347" width="3.125" style="1" customWidth="1"/>
    <col min="15348" max="15350" width="3.375" style="1" customWidth="1"/>
    <col min="15351" max="15351" width="2.75" style="1" customWidth="1"/>
    <col min="15352" max="15356" width="3" style="1" customWidth="1"/>
    <col min="15357" max="15369" width="2.875" style="1" customWidth="1"/>
    <col min="15370" max="15373" width="3.125" style="1" customWidth="1"/>
    <col min="15374" max="15376" width="3.375" style="1" customWidth="1"/>
    <col min="15377" max="15377" width="2.75" style="1" customWidth="1"/>
    <col min="15378" max="15382" width="3" style="1" customWidth="1"/>
    <col min="15383" max="15587" width="2.75" style="1"/>
    <col min="15588" max="15599" width="2.875" style="1" customWidth="1"/>
    <col min="15600" max="15603" width="3.125" style="1" customWidth="1"/>
    <col min="15604" max="15606" width="3.375" style="1" customWidth="1"/>
    <col min="15607" max="15607" width="2.75" style="1" customWidth="1"/>
    <col min="15608" max="15612" width="3" style="1" customWidth="1"/>
    <col min="15613" max="15625" width="2.875" style="1" customWidth="1"/>
    <col min="15626" max="15629" width="3.125" style="1" customWidth="1"/>
    <col min="15630" max="15632" width="3.375" style="1" customWidth="1"/>
    <col min="15633" max="15633" width="2.75" style="1" customWidth="1"/>
    <col min="15634" max="15638" width="3" style="1" customWidth="1"/>
    <col min="15639" max="15843" width="2.75" style="1"/>
    <col min="15844" max="15855" width="2.875" style="1" customWidth="1"/>
    <col min="15856" max="15859" width="3.125" style="1" customWidth="1"/>
    <col min="15860" max="15862" width="3.375" style="1" customWidth="1"/>
    <col min="15863" max="15863" width="2.75" style="1" customWidth="1"/>
    <col min="15864" max="15868" width="3" style="1" customWidth="1"/>
    <col min="15869" max="15881" width="2.875" style="1" customWidth="1"/>
    <col min="15882" max="15885" width="3.125" style="1" customWidth="1"/>
    <col min="15886" max="15888" width="3.375" style="1" customWidth="1"/>
    <col min="15889" max="15889" width="2.75" style="1" customWidth="1"/>
    <col min="15890" max="15894" width="3" style="1" customWidth="1"/>
    <col min="15895" max="16099" width="2.75" style="1"/>
    <col min="16100" max="16111" width="2.875" style="1" customWidth="1"/>
    <col min="16112" max="16115" width="3.125" style="1" customWidth="1"/>
    <col min="16116" max="16118" width="3.375" style="1" customWidth="1"/>
    <col min="16119" max="16119" width="2.75" style="1" customWidth="1"/>
    <col min="16120" max="16124" width="3" style="1" customWidth="1"/>
    <col min="16125" max="16137" width="2.875" style="1" customWidth="1"/>
    <col min="16138" max="16141" width="3.125" style="1" customWidth="1"/>
    <col min="16142" max="16144" width="3.375" style="1" customWidth="1"/>
    <col min="16145" max="16145" width="2.75" style="1" customWidth="1"/>
    <col min="16146" max="16150" width="3" style="1" customWidth="1"/>
    <col min="16151" max="16384" width="2.75" style="1"/>
  </cols>
  <sheetData>
    <row r="1" spans="1:51" ht="9.75" customHeigh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row>
    <row r="2" spans="1:51" ht="9.7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1" ht="62.25" customHeight="1" thickBo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row>
    <row r="4" spans="1:51" ht="20.100000000000001" customHeight="1">
      <c r="A4" s="30" t="s">
        <v>0</v>
      </c>
      <c r="B4" s="30"/>
      <c r="C4" s="30"/>
      <c r="D4" s="30"/>
      <c r="E4" s="30"/>
      <c r="F4" s="30"/>
      <c r="G4" s="192" t="s">
        <v>1</v>
      </c>
      <c r="H4" s="193"/>
      <c r="I4" s="193"/>
      <c r="J4" s="193"/>
      <c r="K4" s="193"/>
      <c r="L4" s="193"/>
      <c r="M4" s="193"/>
      <c r="N4" s="193"/>
      <c r="O4" s="193"/>
      <c r="P4" s="193"/>
      <c r="Q4" s="194"/>
      <c r="R4" s="30" t="s">
        <v>2</v>
      </c>
      <c r="S4" s="30"/>
      <c r="T4" s="30"/>
      <c r="U4" s="30"/>
      <c r="V4" s="30"/>
      <c r="W4" s="30"/>
      <c r="X4" s="30"/>
      <c r="Y4" s="30" t="s">
        <v>3</v>
      </c>
      <c r="Z4" s="30"/>
      <c r="AA4" s="30"/>
      <c r="AB4" s="30"/>
      <c r="AC4" s="30"/>
      <c r="AD4" s="30"/>
      <c r="AE4" s="30"/>
      <c r="AF4" s="30"/>
      <c r="AG4" s="30"/>
      <c r="AH4" s="30"/>
      <c r="AI4" s="31"/>
      <c r="AJ4" s="2" t="s">
        <v>4</v>
      </c>
      <c r="AK4" s="3"/>
      <c r="AL4" s="3"/>
      <c r="AM4" s="3"/>
      <c r="AN4" s="3"/>
      <c r="AO4" s="3"/>
      <c r="AP4" s="3"/>
      <c r="AQ4" s="3"/>
      <c r="AR4" s="3"/>
      <c r="AS4" s="3"/>
      <c r="AT4" s="3"/>
      <c r="AU4" s="3"/>
      <c r="AV4" s="3"/>
      <c r="AW4" s="3"/>
      <c r="AX4" s="3"/>
      <c r="AY4" s="4"/>
    </row>
    <row r="5" spans="1:51" ht="20.100000000000001" customHeight="1">
      <c r="A5" s="34" t="s">
        <v>5</v>
      </c>
      <c r="B5" s="34"/>
      <c r="C5" s="34"/>
      <c r="D5" s="34"/>
      <c r="E5" s="34"/>
      <c r="F5" s="34"/>
      <c r="G5" s="35" t="s">
        <v>6</v>
      </c>
      <c r="H5" s="35"/>
      <c r="I5" s="35"/>
      <c r="J5" s="35"/>
      <c r="K5" s="35"/>
      <c r="L5" s="35"/>
      <c r="M5" s="35"/>
      <c r="N5" s="35"/>
      <c r="O5" s="35"/>
      <c r="P5" s="35"/>
      <c r="Q5" s="35"/>
      <c r="R5" s="36"/>
      <c r="S5" s="36"/>
      <c r="T5" s="36"/>
      <c r="U5" s="36"/>
      <c r="V5" s="36"/>
      <c r="W5" s="36"/>
      <c r="X5" s="36"/>
      <c r="Y5" s="37" t="s">
        <v>7</v>
      </c>
      <c r="Z5" s="38"/>
      <c r="AA5" s="38"/>
      <c r="AB5" s="38"/>
      <c r="AC5" s="38" t="s">
        <v>8</v>
      </c>
      <c r="AD5" s="38"/>
      <c r="AE5" s="38"/>
      <c r="AF5" s="38" t="s">
        <v>9</v>
      </c>
      <c r="AG5" s="38"/>
      <c r="AH5" s="38"/>
      <c r="AI5" s="32"/>
      <c r="AJ5" s="195"/>
      <c r="AK5" s="196"/>
      <c r="AL5" s="196"/>
      <c r="AM5" s="196"/>
      <c r="AN5" s="196"/>
      <c r="AO5" s="196"/>
      <c r="AP5" s="196"/>
      <c r="AQ5" s="196"/>
      <c r="AR5" s="196"/>
      <c r="AS5" s="196"/>
      <c r="AT5" s="196"/>
      <c r="AU5" s="196"/>
      <c r="AV5" s="196"/>
      <c r="AW5" s="196"/>
      <c r="AX5" s="196"/>
      <c r="AY5" s="197"/>
    </row>
    <row r="6" spans="1:51" ht="20.100000000000001" customHeight="1">
      <c r="A6" s="34"/>
      <c r="B6" s="34"/>
      <c r="C6" s="34"/>
      <c r="D6" s="34"/>
      <c r="E6" s="34"/>
      <c r="F6" s="34"/>
      <c r="G6" s="35"/>
      <c r="H6" s="35"/>
      <c r="I6" s="35"/>
      <c r="J6" s="35"/>
      <c r="K6" s="35"/>
      <c r="L6" s="35"/>
      <c r="M6" s="35"/>
      <c r="N6" s="35"/>
      <c r="O6" s="35"/>
      <c r="P6" s="35"/>
      <c r="Q6" s="35"/>
      <c r="R6" s="36"/>
      <c r="S6" s="36"/>
      <c r="T6" s="36"/>
      <c r="U6" s="36"/>
      <c r="V6" s="36"/>
      <c r="W6" s="36"/>
      <c r="X6" s="36"/>
      <c r="Y6" s="39"/>
      <c r="Z6" s="39"/>
      <c r="AA6" s="39"/>
      <c r="AB6" s="39"/>
      <c r="AC6" s="39"/>
      <c r="AD6" s="39"/>
      <c r="AE6" s="39"/>
      <c r="AF6" s="39"/>
      <c r="AG6" s="39"/>
      <c r="AH6" s="39"/>
      <c r="AI6" s="32"/>
      <c r="AJ6" s="195"/>
      <c r="AK6" s="196"/>
      <c r="AL6" s="196"/>
      <c r="AM6" s="196"/>
      <c r="AN6" s="196"/>
      <c r="AO6" s="196"/>
      <c r="AP6" s="196"/>
      <c r="AQ6" s="196"/>
      <c r="AR6" s="196"/>
      <c r="AS6" s="196"/>
      <c r="AT6" s="196"/>
      <c r="AU6" s="196"/>
      <c r="AV6" s="196"/>
      <c r="AW6" s="196"/>
      <c r="AX6" s="196"/>
      <c r="AY6" s="197"/>
    </row>
    <row r="7" spans="1:51" ht="20.100000000000001" customHeight="1">
      <c r="A7" s="43" t="s">
        <v>10</v>
      </c>
      <c r="B7" s="44"/>
      <c r="C7" s="44"/>
      <c r="D7" s="44"/>
      <c r="E7" s="45"/>
      <c r="F7" s="45"/>
      <c r="G7" s="45"/>
      <c r="H7" s="45"/>
      <c r="I7" s="38"/>
      <c r="J7" s="47" t="s">
        <v>11</v>
      </c>
      <c r="K7" s="48"/>
      <c r="L7" s="48"/>
      <c r="M7" s="48"/>
      <c r="N7" s="48"/>
      <c r="O7" s="48"/>
      <c r="P7" s="48"/>
      <c r="Q7" s="49"/>
      <c r="R7" s="50" t="s">
        <v>12</v>
      </c>
      <c r="S7" s="51"/>
      <c r="T7" s="51"/>
      <c r="U7" s="51"/>
      <c r="V7" s="51"/>
      <c r="W7" s="51"/>
      <c r="X7" s="52"/>
      <c r="Y7" s="47" t="s">
        <v>13</v>
      </c>
      <c r="Z7" s="53"/>
      <c r="AA7" s="53"/>
      <c r="AB7" s="53"/>
      <c r="AC7" s="53"/>
      <c r="AD7" s="53"/>
      <c r="AE7" s="53"/>
      <c r="AF7" s="53"/>
      <c r="AG7" s="53"/>
      <c r="AH7" s="54"/>
      <c r="AI7" s="32"/>
      <c r="AJ7" s="195"/>
      <c r="AK7" s="196"/>
      <c r="AL7" s="196"/>
      <c r="AM7" s="196"/>
      <c r="AN7" s="196"/>
      <c r="AO7" s="196"/>
      <c r="AP7" s="196"/>
      <c r="AQ7" s="196"/>
      <c r="AR7" s="196"/>
      <c r="AS7" s="196"/>
      <c r="AT7" s="196"/>
      <c r="AU7" s="196"/>
      <c r="AV7" s="196"/>
      <c r="AW7" s="196"/>
      <c r="AX7" s="196"/>
      <c r="AY7" s="197"/>
    </row>
    <row r="8" spans="1:51" ht="20.100000000000001" customHeight="1">
      <c r="A8" s="71"/>
      <c r="B8" s="72"/>
      <c r="C8" s="72"/>
      <c r="D8" s="72"/>
      <c r="E8" s="72"/>
      <c r="F8" s="72"/>
      <c r="G8" s="72"/>
      <c r="H8" s="73"/>
      <c r="I8" s="46"/>
      <c r="J8" s="75"/>
      <c r="K8" s="76"/>
      <c r="L8" s="76"/>
      <c r="M8" s="76"/>
      <c r="N8" s="76"/>
      <c r="O8" s="76"/>
      <c r="P8" s="76"/>
      <c r="Q8" s="77"/>
      <c r="R8" s="81"/>
      <c r="S8" s="81"/>
      <c r="T8" s="81"/>
      <c r="U8" s="82"/>
      <c r="V8" s="83" t="s">
        <v>14</v>
      </c>
      <c r="W8" s="83"/>
      <c r="X8" s="84"/>
      <c r="Y8" s="87"/>
      <c r="Z8" s="72"/>
      <c r="AA8" s="72"/>
      <c r="AB8" s="72"/>
      <c r="AC8" s="72"/>
      <c r="AD8" s="72"/>
      <c r="AE8" s="72"/>
      <c r="AF8" s="73"/>
      <c r="AG8" s="88" t="s">
        <v>15</v>
      </c>
      <c r="AH8" s="89"/>
      <c r="AI8" s="32"/>
      <c r="AJ8" s="195"/>
      <c r="AK8" s="196"/>
      <c r="AL8" s="196"/>
      <c r="AM8" s="196"/>
      <c r="AN8" s="196"/>
      <c r="AO8" s="196"/>
      <c r="AP8" s="196"/>
      <c r="AQ8" s="196"/>
      <c r="AR8" s="196"/>
      <c r="AS8" s="196"/>
      <c r="AT8" s="196"/>
      <c r="AU8" s="196"/>
      <c r="AV8" s="196"/>
      <c r="AW8" s="196"/>
      <c r="AX8" s="196"/>
      <c r="AY8" s="197"/>
    </row>
    <row r="9" spans="1:51" ht="20.100000000000001" customHeight="1">
      <c r="A9" s="74"/>
      <c r="B9" s="60"/>
      <c r="C9" s="60"/>
      <c r="D9" s="60"/>
      <c r="E9" s="60"/>
      <c r="F9" s="60"/>
      <c r="G9" s="60"/>
      <c r="H9" s="61"/>
      <c r="I9" s="39"/>
      <c r="J9" s="78"/>
      <c r="K9" s="79"/>
      <c r="L9" s="79"/>
      <c r="M9" s="79"/>
      <c r="N9" s="79"/>
      <c r="O9" s="79"/>
      <c r="P9" s="79"/>
      <c r="Q9" s="80"/>
      <c r="R9" s="81"/>
      <c r="S9" s="81"/>
      <c r="T9" s="81"/>
      <c r="U9" s="82"/>
      <c r="V9" s="85"/>
      <c r="W9" s="85"/>
      <c r="X9" s="86"/>
      <c r="Y9" s="59"/>
      <c r="Z9" s="60"/>
      <c r="AA9" s="60"/>
      <c r="AB9" s="60"/>
      <c r="AC9" s="60"/>
      <c r="AD9" s="60"/>
      <c r="AE9" s="60"/>
      <c r="AF9" s="61"/>
      <c r="AG9" s="90"/>
      <c r="AH9" s="91"/>
      <c r="AI9" s="32"/>
      <c r="AJ9" s="195"/>
      <c r="AK9" s="196"/>
      <c r="AL9" s="196"/>
      <c r="AM9" s="196"/>
      <c r="AN9" s="196"/>
      <c r="AO9" s="196"/>
      <c r="AP9" s="196"/>
      <c r="AQ9" s="196"/>
      <c r="AR9" s="196"/>
      <c r="AS9" s="196"/>
      <c r="AT9" s="196"/>
      <c r="AU9" s="196"/>
      <c r="AV9" s="196"/>
      <c r="AW9" s="196"/>
      <c r="AX9" s="196"/>
      <c r="AY9" s="197"/>
    </row>
    <row r="10" spans="1:51" ht="20.100000000000001" customHeight="1">
      <c r="A10" s="43" t="s">
        <v>16</v>
      </c>
      <c r="B10" s="44"/>
      <c r="C10" s="44"/>
      <c r="D10" s="55"/>
      <c r="E10" s="62"/>
      <c r="F10" s="62"/>
      <c r="G10" s="62"/>
      <c r="H10" s="62"/>
      <c r="I10" s="62"/>
      <c r="J10" s="62"/>
      <c r="K10" s="62"/>
      <c r="L10" s="62"/>
      <c r="M10" s="62"/>
      <c r="N10" s="62"/>
      <c r="O10" s="62"/>
      <c r="P10" s="62"/>
      <c r="Q10" s="62"/>
      <c r="R10" s="62"/>
      <c r="S10" s="62"/>
      <c r="T10" s="62"/>
      <c r="U10" s="62"/>
      <c r="V10" s="30" t="s">
        <v>17</v>
      </c>
      <c r="W10" s="30"/>
      <c r="X10" s="30"/>
      <c r="Y10" s="30"/>
      <c r="Z10" s="63"/>
      <c r="AA10" s="63"/>
      <c r="AB10" s="63"/>
      <c r="AC10" s="63"/>
      <c r="AD10" s="63"/>
      <c r="AE10" s="63"/>
      <c r="AF10" s="63"/>
      <c r="AG10" s="63"/>
      <c r="AH10" s="63"/>
      <c r="AI10" s="33"/>
      <c r="AJ10" s="195"/>
      <c r="AK10" s="196"/>
      <c r="AL10" s="196"/>
      <c r="AM10" s="196"/>
      <c r="AN10" s="196"/>
      <c r="AO10" s="196"/>
      <c r="AP10" s="196"/>
      <c r="AQ10" s="196"/>
      <c r="AR10" s="196"/>
      <c r="AS10" s="196"/>
      <c r="AT10" s="196"/>
      <c r="AU10" s="196"/>
      <c r="AV10" s="196"/>
      <c r="AW10" s="196"/>
      <c r="AX10" s="196"/>
      <c r="AY10" s="197"/>
    </row>
    <row r="11" spans="1:51" ht="20.100000000000001" customHeight="1">
      <c r="A11" s="56"/>
      <c r="B11" s="57"/>
      <c r="C11" s="57"/>
      <c r="D11" s="58"/>
      <c r="E11" s="62"/>
      <c r="F11" s="62"/>
      <c r="G11" s="62"/>
      <c r="H11" s="62"/>
      <c r="I11" s="62"/>
      <c r="J11" s="62"/>
      <c r="K11" s="62"/>
      <c r="L11" s="62"/>
      <c r="M11" s="62"/>
      <c r="N11" s="62"/>
      <c r="O11" s="62"/>
      <c r="P11" s="62"/>
      <c r="Q11" s="62"/>
      <c r="R11" s="62"/>
      <c r="S11" s="62"/>
      <c r="T11" s="62"/>
      <c r="U11" s="62"/>
      <c r="V11" s="64" t="s">
        <v>18</v>
      </c>
      <c r="W11" s="64"/>
      <c r="X11" s="64"/>
      <c r="Y11" s="64"/>
      <c r="Z11" s="64"/>
      <c r="AA11" s="65"/>
      <c r="AB11" s="66"/>
      <c r="AC11" s="66"/>
      <c r="AD11" s="66"/>
      <c r="AE11" s="66"/>
      <c r="AF11" s="66"/>
      <c r="AG11" s="66"/>
      <c r="AH11" s="67"/>
      <c r="AI11" s="33"/>
      <c r="AJ11" s="195"/>
      <c r="AK11" s="196"/>
      <c r="AL11" s="196"/>
      <c r="AM11" s="196"/>
      <c r="AN11" s="196"/>
      <c r="AO11" s="196"/>
      <c r="AP11" s="196"/>
      <c r="AQ11" s="196"/>
      <c r="AR11" s="196"/>
      <c r="AS11" s="196"/>
      <c r="AT11" s="196"/>
      <c r="AU11" s="196"/>
      <c r="AV11" s="196"/>
      <c r="AW11" s="196"/>
      <c r="AX11" s="196"/>
      <c r="AY11" s="197"/>
    </row>
    <row r="12" spans="1:51" ht="20.100000000000001" customHeight="1">
      <c r="A12" s="59"/>
      <c r="B12" s="60"/>
      <c r="C12" s="60"/>
      <c r="D12" s="61"/>
      <c r="E12" s="62"/>
      <c r="F12" s="62"/>
      <c r="G12" s="62"/>
      <c r="H12" s="62"/>
      <c r="I12" s="62"/>
      <c r="J12" s="62"/>
      <c r="K12" s="62"/>
      <c r="L12" s="62"/>
      <c r="M12" s="62"/>
      <c r="N12" s="62"/>
      <c r="O12" s="62"/>
      <c r="P12" s="62"/>
      <c r="Q12" s="62"/>
      <c r="R12" s="62"/>
      <c r="S12" s="62"/>
      <c r="T12" s="62"/>
      <c r="U12" s="62"/>
      <c r="V12" s="64"/>
      <c r="W12" s="64"/>
      <c r="X12" s="64"/>
      <c r="Y12" s="64"/>
      <c r="Z12" s="64"/>
      <c r="AA12" s="68"/>
      <c r="AB12" s="69"/>
      <c r="AC12" s="69"/>
      <c r="AD12" s="69"/>
      <c r="AE12" s="69"/>
      <c r="AF12" s="69"/>
      <c r="AG12" s="69"/>
      <c r="AH12" s="70"/>
      <c r="AI12" s="33"/>
      <c r="AJ12" s="195"/>
      <c r="AK12" s="196"/>
      <c r="AL12" s="196"/>
      <c r="AM12" s="196"/>
      <c r="AN12" s="196"/>
      <c r="AO12" s="196"/>
      <c r="AP12" s="196"/>
      <c r="AQ12" s="196"/>
      <c r="AR12" s="196"/>
      <c r="AS12" s="196"/>
      <c r="AT12" s="196"/>
      <c r="AU12" s="196"/>
      <c r="AV12" s="196"/>
      <c r="AW12" s="196"/>
      <c r="AX12" s="196"/>
      <c r="AY12" s="197"/>
    </row>
    <row r="13" spans="1:51" ht="20.100000000000001" customHeight="1">
      <c r="A13" s="43" t="s">
        <v>19</v>
      </c>
      <c r="B13" s="72"/>
      <c r="C13" s="72"/>
      <c r="D13" s="73"/>
      <c r="E13" s="191"/>
      <c r="F13" s="72"/>
      <c r="G13" s="72"/>
      <c r="H13" s="72"/>
      <c r="I13" s="72"/>
      <c r="J13" s="72"/>
      <c r="K13" s="72"/>
      <c r="L13" s="72"/>
      <c r="M13" s="72"/>
      <c r="N13" s="72"/>
      <c r="O13" s="72"/>
      <c r="P13" s="72"/>
      <c r="Q13" s="72"/>
      <c r="R13" s="72"/>
      <c r="S13" s="72"/>
      <c r="T13" s="72"/>
      <c r="U13" s="73"/>
      <c r="V13" s="30" t="s">
        <v>17</v>
      </c>
      <c r="W13" s="30"/>
      <c r="X13" s="30"/>
      <c r="Y13" s="30"/>
      <c r="Z13" s="63" t="s">
        <v>269</v>
      </c>
      <c r="AA13" s="63"/>
      <c r="AB13" s="63"/>
      <c r="AC13" s="63"/>
      <c r="AD13" s="63"/>
      <c r="AE13" s="63"/>
      <c r="AF13" s="63"/>
      <c r="AG13" s="63"/>
      <c r="AH13" s="63"/>
      <c r="AI13" s="32"/>
      <c r="AJ13" s="195"/>
      <c r="AK13" s="196"/>
      <c r="AL13" s="196"/>
      <c r="AM13" s="196"/>
      <c r="AN13" s="196"/>
      <c r="AO13" s="196"/>
      <c r="AP13" s="196"/>
      <c r="AQ13" s="196"/>
      <c r="AR13" s="196"/>
      <c r="AS13" s="196"/>
      <c r="AT13" s="196"/>
      <c r="AU13" s="196"/>
      <c r="AV13" s="196"/>
      <c r="AW13" s="196"/>
      <c r="AX13" s="196"/>
      <c r="AY13" s="197"/>
    </row>
    <row r="14" spans="1:51" ht="20.100000000000001" customHeight="1" thickBot="1">
      <c r="A14" s="56"/>
      <c r="B14" s="57"/>
      <c r="C14" s="57"/>
      <c r="D14" s="58"/>
      <c r="E14" s="56"/>
      <c r="F14" s="57"/>
      <c r="G14" s="57"/>
      <c r="H14" s="57"/>
      <c r="I14" s="57"/>
      <c r="J14" s="57"/>
      <c r="K14" s="57"/>
      <c r="L14" s="57"/>
      <c r="M14" s="57"/>
      <c r="N14" s="57"/>
      <c r="O14" s="57"/>
      <c r="P14" s="57"/>
      <c r="Q14" s="57"/>
      <c r="R14" s="57"/>
      <c r="S14" s="57"/>
      <c r="T14" s="57"/>
      <c r="U14" s="58"/>
      <c r="V14" s="64" t="s">
        <v>18</v>
      </c>
      <c r="W14" s="64"/>
      <c r="X14" s="64"/>
      <c r="Y14" s="64"/>
      <c r="Z14" s="64"/>
      <c r="AA14" s="208" t="s">
        <v>270</v>
      </c>
      <c r="AB14" s="66"/>
      <c r="AC14" s="66"/>
      <c r="AD14" s="66"/>
      <c r="AE14" s="66"/>
      <c r="AF14" s="66"/>
      <c r="AG14" s="66"/>
      <c r="AH14" s="67"/>
      <c r="AI14" s="32"/>
      <c r="AJ14" s="195"/>
      <c r="AK14" s="196"/>
      <c r="AL14" s="196"/>
      <c r="AM14" s="196"/>
      <c r="AN14" s="196"/>
      <c r="AO14" s="196"/>
      <c r="AP14" s="196"/>
      <c r="AQ14" s="196"/>
      <c r="AR14" s="196"/>
      <c r="AS14" s="196"/>
      <c r="AT14" s="196"/>
      <c r="AU14" s="196"/>
      <c r="AV14" s="196"/>
      <c r="AW14" s="196"/>
      <c r="AX14" s="196"/>
      <c r="AY14" s="197"/>
    </row>
    <row r="15" spans="1:51" ht="20.100000000000001" customHeight="1" thickBot="1">
      <c r="A15" s="59"/>
      <c r="B15" s="60"/>
      <c r="C15" s="60"/>
      <c r="D15" s="61"/>
      <c r="E15" s="59"/>
      <c r="F15" s="60"/>
      <c r="G15" s="60"/>
      <c r="H15" s="60"/>
      <c r="I15" s="60"/>
      <c r="J15" s="60"/>
      <c r="K15" s="60"/>
      <c r="L15" s="60"/>
      <c r="M15" s="60"/>
      <c r="N15" s="60"/>
      <c r="O15" s="60"/>
      <c r="P15" s="60"/>
      <c r="Q15" s="60"/>
      <c r="R15" s="60"/>
      <c r="S15" s="60"/>
      <c r="T15" s="60"/>
      <c r="U15" s="61"/>
      <c r="V15" s="64"/>
      <c r="W15" s="64"/>
      <c r="X15" s="64"/>
      <c r="Y15" s="64"/>
      <c r="Z15" s="64"/>
      <c r="AA15" s="208" t="s">
        <v>271</v>
      </c>
      <c r="AB15" s="66"/>
      <c r="AC15" s="66"/>
      <c r="AD15" s="66"/>
      <c r="AE15" s="66"/>
      <c r="AF15" s="66"/>
      <c r="AG15" s="66"/>
      <c r="AH15" s="67"/>
      <c r="AI15" s="32"/>
      <c r="AJ15" s="95" t="s">
        <v>20</v>
      </c>
      <c r="AK15" s="96"/>
      <c r="AL15" s="96"/>
      <c r="AM15" s="96"/>
      <c r="AN15" s="96"/>
      <c r="AO15" s="97">
        <f>SUM(AT19:AT59,T19:T59)</f>
        <v>0</v>
      </c>
      <c r="AP15" s="97"/>
      <c r="AQ15" s="97"/>
      <c r="AR15" s="97"/>
      <c r="AS15" s="97"/>
      <c r="AT15" s="97"/>
      <c r="AU15" s="5"/>
      <c r="AV15" s="98" t="s">
        <v>21</v>
      </c>
      <c r="AW15" s="98"/>
      <c r="AX15" s="98"/>
      <c r="AY15" s="99"/>
    </row>
    <row r="16" spans="1:51" ht="10.5" customHeight="1">
      <c r="A16" s="106"/>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8"/>
      <c r="AJ16" s="108"/>
      <c r="AK16" s="108"/>
      <c r="AL16" s="108"/>
      <c r="AM16" s="108"/>
      <c r="AN16" s="108"/>
      <c r="AO16" s="108"/>
      <c r="AP16" s="108"/>
      <c r="AQ16" s="108"/>
      <c r="AR16" s="108"/>
      <c r="AS16" s="108"/>
      <c r="AT16" s="108"/>
      <c r="AU16" s="108"/>
      <c r="AV16" s="108"/>
      <c r="AW16" s="109"/>
      <c r="AX16" s="6"/>
    </row>
    <row r="17" spans="1:51" ht="3" customHeight="1" thickBot="1">
      <c r="A17" s="7"/>
      <c r="B17" s="7"/>
      <c r="C17" s="7"/>
      <c r="D17" s="7"/>
      <c r="E17" s="8"/>
      <c r="F17" s="8"/>
      <c r="G17" s="8"/>
      <c r="H17" s="8"/>
      <c r="I17" s="8"/>
      <c r="J17" s="8"/>
      <c r="K17" s="9"/>
      <c r="L17" s="9"/>
      <c r="M17" s="9"/>
      <c r="N17" s="9"/>
      <c r="O17" s="10"/>
      <c r="P17" s="10"/>
      <c r="Q17" s="10"/>
      <c r="R17" s="11"/>
      <c r="S17" s="12"/>
      <c r="T17" s="12"/>
      <c r="U17" s="12"/>
      <c r="V17" s="13"/>
      <c r="W17" s="13"/>
      <c r="X17" s="13"/>
      <c r="Y17" s="13"/>
      <c r="Z17" s="8"/>
      <c r="AA17" s="8"/>
      <c r="AB17" s="14"/>
      <c r="AC17" s="14"/>
      <c r="AD17" s="9"/>
      <c r="AE17" s="9"/>
      <c r="AF17" s="15"/>
      <c r="AG17" s="15"/>
      <c r="AH17" s="15"/>
      <c r="AI17" s="13"/>
      <c r="AJ17" s="16"/>
      <c r="AK17" s="110"/>
      <c r="AL17" s="110"/>
      <c r="AM17" s="110"/>
      <c r="AN17" s="110"/>
      <c r="AO17" s="110"/>
      <c r="AP17" s="110"/>
      <c r="AQ17" s="8"/>
      <c r="AR17" s="8"/>
      <c r="AS17" s="17"/>
      <c r="AT17" s="17"/>
      <c r="AU17" s="9"/>
      <c r="AV17" s="18"/>
      <c r="AW17" s="18"/>
      <c r="AX17" s="18"/>
    </row>
    <row r="18" spans="1:51" ht="21" customHeight="1">
      <c r="A18" s="111" t="s">
        <v>22</v>
      </c>
      <c r="B18" s="112"/>
      <c r="C18" s="112"/>
      <c r="D18" s="112"/>
      <c r="E18" s="112"/>
      <c r="F18" s="112"/>
      <c r="G18" s="112"/>
      <c r="H18" s="112"/>
      <c r="I18" s="112" t="s">
        <v>23</v>
      </c>
      <c r="J18" s="112"/>
      <c r="K18" s="112"/>
      <c r="L18" s="112"/>
      <c r="M18" s="113" t="s">
        <v>24</v>
      </c>
      <c r="N18" s="113"/>
      <c r="O18" s="113"/>
      <c r="P18" s="113"/>
      <c r="Q18" s="114" t="s">
        <v>25</v>
      </c>
      <c r="R18" s="114"/>
      <c r="S18" s="114"/>
      <c r="T18" s="19" t="s">
        <v>26</v>
      </c>
      <c r="U18" s="112" t="s">
        <v>27</v>
      </c>
      <c r="V18" s="112"/>
      <c r="W18" s="112"/>
      <c r="X18" s="112"/>
      <c r="Y18" s="112"/>
      <c r="Z18" s="115"/>
      <c r="AA18" s="112" t="s">
        <v>22</v>
      </c>
      <c r="AB18" s="112"/>
      <c r="AC18" s="112"/>
      <c r="AD18" s="112"/>
      <c r="AE18" s="112"/>
      <c r="AF18" s="112"/>
      <c r="AG18" s="112"/>
      <c r="AH18" s="112"/>
      <c r="AI18" s="112" t="s">
        <v>23</v>
      </c>
      <c r="AJ18" s="112"/>
      <c r="AK18" s="112"/>
      <c r="AL18" s="112"/>
      <c r="AM18" s="133" t="s">
        <v>24</v>
      </c>
      <c r="AN18" s="133"/>
      <c r="AO18" s="133"/>
      <c r="AP18" s="133"/>
      <c r="AQ18" s="134" t="s">
        <v>25</v>
      </c>
      <c r="AR18" s="134"/>
      <c r="AS18" s="134"/>
      <c r="AT18" s="19" t="s">
        <v>26</v>
      </c>
      <c r="AU18" s="135" t="s">
        <v>27</v>
      </c>
      <c r="AV18" s="135"/>
      <c r="AW18" s="135"/>
      <c r="AX18" s="135"/>
      <c r="AY18" s="136"/>
    </row>
    <row r="19" spans="1:51" ht="21.95" customHeight="1">
      <c r="A19" s="234" t="s">
        <v>261</v>
      </c>
      <c r="B19" s="235"/>
      <c r="C19" s="235"/>
      <c r="D19" s="235"/>
      <c r="E19" s="235"/>
      <c r="F19" s="235"/>
      <c r="G19" s="235"/>
      <c r="H19" s="236"/>
      <c r="I19" s="123">
        <v>11003600</v>
      </c>
      <c r="J19" s="123"/>
      <c r="K19" s="123"/>
      <c r="L19" s="123"/>
      <c r="M19" s="124"/>
      <c r="N19" s="124"/>
      <c r="O19" s="124"/>
      <c r="P19" s="124"/>
      <c r="Q19" s="125">
        <v>13.1</v>
      </c>
      <c r="R19" s="125"/>
      <c r="S19" s="125"/>
      <c r="T19" s="20">
        <f>SUM(Q19)*M19</f>
        <v>0</v>
      </c>
      <c r="U19" s="123" t="s">
        <v>29</v>
      </c>
      <c r="V19" s="123"/>
      <c r="W19" s="123"/>
      <c r="X19" s="123"/>
      <c r="Y19" s="123"/>
      <c r="Z19" s="116"/>
      <c r="AA19" s="219" t="s">
        <v>254</v>
      </c>
      <c r="AB19" s="220"/>
      <c r="AC19" s="220"/>
      <c r="AD19" s="220"/>
      <c r="AE19" s="220"/>
      <c r="AF19" s="220"/>
      <c r="AG19" s="220"/>
      <c r="AH19" s="221"/>
      <c r="AI19" s="123">
        <v>16000190</v>
      </c>
      <c r="AJ19" s="123"/>
      <c r="AK19" s="123"/>
      <c r="AL19" s="123"/>
      <c r="AM19" s="137"/>
      <c r="AN19" s="137"/>
      <c r="AO19" s="137"/>
      <c r="AP19" s="137"/>
      <c r="AQ19" s="120">
        <v>17.399999999999999</v>
      </c>
      <c r="AR19" s="120"/>
      <c r="AS19" s="120"/>
      <c r="AT19" s="22">
        <f t="shared" ref="AT19:AT59" si="0">SUM(AQ19)*AM19</f>
        <v>0</v>
      </c>
      <c r="AU19" s="121" t="s">
        <v>252</v>
      </c>
      <c r="AV19" s="121"/>
      <c r="AW19" s="121"/>
      <c r="AX19" s="121"/>
      <c r="AY19" s="122"/>
    </row>
    <row r="20" spans="1:51" ht="21.95" customHeight="1">
      <c r="A20" s="237"/>
      <c r="B20" s="238"/>
      <c r="C20" s="238"/>
      <c r="D20" s="238"/>
      <c r="E20" s="238"/>
      <c r="F20" s="238"/>
      <c r="G20" s="238"/>
      <c r="H20" s="239"/>
      <c r="I20" s="123">
        <v>11002700</v>
      </c>
      <c r="J20" s="123"/>
      <c r="K20" s="123"/>
      <c r="L20" s="123"/>
      <c r="M20" s="124"/>
      <c r="N20" s="124"/>
      <c r="O20" s="124"/>
      <c r="P20" s="124"/>
      <c r="Q20" s="125">
        <v>10</v>
      </c>
      <c r="R20" s="125"/>
      <c r="S20" s="125"/>
      <c r="T20" s="20">
        <f t="shared" ref="T20:T59" si="1">SUM(Q20)*M20</f>
        <v>0</v>
      </c>
      <c r="U20" s="123" t="s">
        <v>30</v>
      </c>
      <c r="V20" s="123"/>
      <c r="W20" s="123"/>
      <c r="X20" s="123"/>
      <c r="Y20" s="123"/>
      <c r="Z20" s="116"/>
      <c r="AA20" s="224"/>
      <c r="AB20" s="225"/>
      <c r="AC20" s="225"/>
      <c r="AD20" s="225"/>
      <c r="AE20" s="225"/>
      <c r="AF20" s="225"/>
      <c r="AG20" s="225"/>
      <c r="AH20" s="226"/>
      <c r="AI20" s="123">
        <v>16000191</v>
      </c>
      <c r="AJ20" s="123"/>
      <c r="AK20" s="123"/>
      <c r="AL20" s="123"/>
      <c r="AM20" s="137"/>
      <c r="AN20" s="137"/>
      <c r="AO20" s="137"/>
      <c r="AP20" s="137"/>
      <c r="AQ20" s="120">
        <v>12.3</v>
      </c>
      <c r="AR20" s="120"/>
      <c r="AS20" s="120"/>
      <c r="AT20" s="22">
        <f t="shared" si="0"/>
        <v>0</v>
      </c>
      <c r="AU20" s="121" t="s">
        <v>253</v>
      </c>
      <c r="AV20" s="121"/>
      <c r="AW20" s="121"/>
      <c r="AX20" s="121"/>
      <c r="AY20" s="122"/>
    </row>
    <row r="21" spans="1:51" ht="21.95" customHeight="1">
      <c r="A21" s="237"/>
      <c r="B21" s="238"/>
      <c r="C21" s="238"/>
      <c r="D21" s="238"/>
      <c r="E21" s="238"/>
      <c r="F21" s="238"/>
      <c r="G21" s="238"/>
      <c r="H21" s="239"/>
      <c r="I21" s="123">
        <v>11001800</v>
      </c>
      <c r="J21" s="123"/>
      <c r="K21" s="123"/>
      <c r="L21" s="123"/>
      <c r="M21" s="124"/>
      <c r="N21" s="124"/>
      <c r="O21" s="124"/>
      <c r="P21" s="124"/>
      <c r="Q21" s="125">
        <v>6.8</v>
      </c>
      <c r="R21" s="125"/>
      <c r="S21" s="125"/>
      <c r="T21" s="20">
        <f t="shared" si="1"/>
        <v>0</v>
      </c>
      <c r="U21" s="126" t="s">
        <v>32</v>
      </c>
      <c r="V21" s="126"/>
      <c r="W21" s="126"/>
      <c r="X21" s="126"/>
      <c r="Y21" s="126"/>
      <c r="Z21" s="116"/>
      <c r="AA21" s="126" t="s">
        <v>233</v>
      </c>
      <c r="AB21" s="126"/>
      <c r="AC21" s="126"/>
      <c r="AD21" s="126"/>
      <c r="AE21" s="126"/>
      <c r="AF21" s="126"/>
      <c r="AG21" s="126"/>
      <c r="AH21" s="126"/>
      <c r="AI21" s="123">
        <v>16000195</v>
      </c>
      <c r="AJ21" s="123"/>
      <c r="AK21" s="123"/>
      <c r="AL21" s="123"/>
      <c r="AM21" s="137"/>
      <c r="AN21" s="137"/>
      <c r="AO21" s="137"/>
      <c r="AP21" s="137"/>
      <c r="AQ21" s="120">
        <v>10.199999999999999</v>
      </c>
      <c r="AR21" s="120"/>
      <c r="AS21" s="120"/>
      <c r="AT21" s="22">
        <f t="shared" si="0"/>
        <v>0</v>
      </c>
      <c r="AU21" s="121" t="s">
        <v>234</v>
      </c>
      <c r="AV21" s="121"/>
      <c r="AW21" s="121"/>
      <c r="AX21" s="121"/>
      <c r="AY21" s="122"/>
    </row>
    <row r="22" spans="1:51" ht="21.95" customHeight="1">
      <c r="A22" s="237"/>
      <c r="B22" s="238"/>
      <c r="C22" s="238"/>
      <c r="D22" s="238"/>
      <c r="E22" s="238"/>
      <c r="F22" s="238"/>
      <c r="G22" s="238"/>
      <c r="H22" s="239"/>
      <c r="I22" s="123">
        <v>11000900</v>
      </c>
      <c r="J22" s="123"/>
      <c r="K22" s="123"/>
      <c r="L22" s="123"/>
      <c r="M22" s="124"/>
      <c r="N22" s="124"/>
      <c r="O22" s="124"/>
      <c r="P22" s="124"/>
      <c r="Q22" s="125">
        <v>3.6</v>
      </c>
      <c r="R22" s="125"/>
      <c r="S22" s="125"/>
      <c r="T22" s="20">
        <f t="shared" si="1"/>
        <v>0</v>
      </c>
      <c r="U22" s="126" t="s">
        <v>202</v>
      </c>
      <c r="V22" s="126"/>
      <c r="W22" s="126"/>
      <c r="X22" s="126"/>
      <c r="Y22" s="126"/>
      <c r="Z22" s="116"/>
      <c r="AA22" s="141" t="s">
        <v>235</v>
      </c>
      <c r="AB22" s="142"/>
      <c r="AC22" s="142"/>
      <c r="AD22" s="142"/>
      <c r="AE22" s="142"/>
      <c r="AF22" s="142"/>
      <c r="AG22" s="142"/>
      <c r="AH22" s="142"/>
      <c r="AI22" s="123">
        <v>14011850</v>
      </c>
      <c r="AJ22" s="123"/>
      <c r="AK22" s="123"/>
      <c r="AL22" s="123"/>
      <c r="AM22" s="137"/>
      <c r="AN22" s="137"/>
      <c r="AO22" s="137"/>
      <c r="AP22" s="137"/>
      <c r="AQ22" s="138">
        <v>18</v>
      </c>
      <c r="AR22" s="138"/>
      <c r="AS22" s="138"/>
      <c r="AT22" s="22">
        <f t="shared" si="0"/>
        <v>0</v>
      </c>
      <c r="AU22" s="139" t="s">
        <v>225</v>
      </c>
      <c r="AV22" s="139"/>
      <c r="AW22" s="139"/>
      <c r="AX22" s="139"/>
      <c r="AY22" s="140"/>
    </row>
    <row r="23" spans="1:51" ht="21.95" customHeight="1">
      <c r="A23" s="271"/>
      <c r="B23" s="272"/>
      <c r="C23" s="272"/>
      <c r="D23" s="272"/>
      <c r="E23" s="272"/>
      <c r="F23" s="272"/>
      <c r="G23" s="272"/>
      <c r="H23" s="273"/>
      <c r="I23" s="123">
        <v>11000450</v>
      </c>
      <c r="J23" s="123"/>
      <c r="K23" s="123"/>
      <c r="L23" s="123"/>
      <c r="M23" s="124"/>
      <c r="N23" s="124"/>
      <c r="O23" s="124"/>
      <c r="P23" s="124"/>
      <c r="Q23" s="125">
        <v>2</v>
      </c>
      <c r="R23" s="125"/>
      <c r="S23" s="125"/>
      <c r="T23" s="20">
        <f t="shared" si="1"/>
        <v>0</v>
      </c>
      <c r="U23" s="126" t="s">
        <v>203</v>
      </c>
      <c r="V23" s="126"/>
      <c r="W23" s="126"/>
      <c r="X23" s="126"/>
      <c r="Y23" s="126"/>
      <c r="Z23" s="116"/>
      <c r="AA23" s="141" t="s">
        <v>236</v>
      </c>
      <c r="AB23" s="142"/>
      <c r="AC23" s="142"/>
      <c r="AD23" s="142"/>
      <c r="AE23" s="142"/>
      <c r="AF23" s="142"/>
      <c r="AG23" s="142"/>
      <c r="AH23" s="142"/>
      <c r="AI23" s="123">
        <v>18000015</v>
      </c>
      <c r="AJ23" s="123"/>
      <c r="AK23" s="123"/>
      <c r="AL23" s="123"/>
      <c r="AM23" s="137"/>
      <c r="AN23" s="137"/>
      <c r="AO23" s="137"/>
      <c r="AP23" s="137"/>
      <c r="AQ23" s="120">
        <v>0.5</v>
      </c>
      <c r="AR23" s="120"/>
      <c r="AS23" s="120"/>
      <c r="AT23" s="22">
        <f t="shared" si="0"/>
        <v>0</v>
      </c>
      <c r="AU23" s="121" t="s">
        <v>255</v>
      </c>
      <c r="AV23" s="121"/>
      <c r="AW23" s="121"/>
      <c r="AX23" s="121"/>
      <c r="AY23" s="122"/>
    </row>
    <row r="24" spans="1:51" ht="21.95" customHeight="1">
      <c r="A24" s="231" t="s">
        <v>204</v>
      </c>
      <c r="B24" s="232"/>
      <c r="C24" s="232"/>
      <c r="D24" s="232"/>
      <c r="E24" s="232"/>
      <c r="F24" s="232"/>
      <c r="G24" s="232"/>
      <c r="H24" s="233"/>
      <c r="I24" s="123">
        <v>12000051</v>
      </c>
      <c r="J24" s="123"/>
      <c r="K24" s="123"/>
      <c r="L24" s="123"/>
      <c r="M24" s="124"/>
      <c r="N24" s="124"/>
      <c r="O24" s="124"/>
      <c r="P24" s="124"/>
      <c r="Q24" s="125">
        <v>0.6</v>
      </c>
      <c r="R24" s="125"/>
      <c r="S24" s="125"/>
      <c r="T24" s="20">
        <f t="shared" si="1"/>
        <v>0</v>
      </c>
      <c r="U24" s="126"/>
      <c r="V24" s="126"/>
      <c r="W24" s="126"/>
      <c r="X24" s="126"/>
      <c r="Y24" s="126"/>
      <c r="Z24" s="116"/>
      <c r="AA24" s="141" t="s">
        <v>237</v>
      </c>
      <c r="AB24" s="142"/>
      <c r="AC24" s="142"/>
      <c r="AD24" s="142"/>
      <c r="AE24" s="142"/>
      <c r="AF24" s="142"/>
      <c r="AG24" s="142"/>
      <c r="AH24" s="142"/>
      <c r="AI24" s="123">
        <v>18000011</v>
      </c>
      <c r="AJ24" s="123"/>
      <c r="AK24" s="123"/>
      <c r="AL24" s="123"/>
      <c r="AM24" s="137"/>
      <c r="AN24" s="137"/>
      <c r="AO24" s="137"/>
      <c r="AP24" s="137"/>
      <c r="AQ24" s="120">
        <v>2.7</v>
      </c>
      <c r="AR24" s="120"/>
      <c r="AS24" s="120"/>
      <c r="AT24" s="22">
        <f t="shared" si="0"/>
        <v>0</v>
      </c>
      <c r="AU24" s="121" t="s">
        <v>241</v>
      </c>
      <c r="AV24" s="121"/>
      <c r="AW24" s="121"/>
      <c r="AX24" s="121"/>
      <c r="AY24" s="122"/>
    </row>
    <row r="25" spans="1:51" ht="21.95" customHeight="1">
      <c r="A25" s="231" t="s">
        <v>205</v>
      </c>
      <c r="B25" s="232"/>
      <c r="C25" s="232"/>
      <c r="D25" s="232"/>
      <c r="E25" s="232"/>
      <c r="F25" s="232"/>
      <c r="G25" s="232"/>
      <c r="H25" s="233"/>
      <c r="I25" s="123">
        <v>12000052</v>
      </c>
      <c r="J25" s="123"/>
      <c r="K25" s="123"/>
      <c r="L25" s="123"/>
      <c r="M25" s="124"/>
      <c r="N25" s="124"/>
      <c r="O25" s="124"/>
      <c r="P25" s="124"/>
      <c r="Q25" s="125">
        <v>0.7</v>
      </c>
      <c r="R25" s="125"/>
      <c r="S25" s="125"/>
      <c r="T25" s="20">
        <f t="shared" si="1"/>
        <v>0</v>
      </c>
      <c r="U25" s="126"/>
      <c r="V25" s="126"/>
      <c r="W25" s="126"/>
      <c r="X25" s="126"/>
      <c r="Y25" s="126"/>
      <c r="Z25" s="116"/>
      <c r="AA25" s="143" t="s">
        <v>238</v>
      </c>
      <c r="AB25" s="143"/>
      <c r="AC25" s="143"/>
      <c r="AD25" s="143"/>
      <c r="AE25" s="143"/>
      <c r="AF25" s="143"/>
      <c r="AG25" s="143"/>
      <c r="AH25" s="143"/>
      <c r="AI25" s="123">
        <v>18000012</v>
      </c>
      <c r="AJ25" s="123"/>
      <c r="AK25" s="123"/>
      <c r="AL25" s="123"/>
      <c r="AM25" s="137"/>
      <c r="AN25" s="137"/>
      <c r="AO25" s="137"/>
      <c r="AP25" s="137"/>
      <c r="AQ25" s="120">
        <v>2.8</v>
      </c>
      <c r="AR25" s="120"/>
      <c r="AS25" s="120"/>
      <c r="AT25" s="22">
        <f t="shared" si="0"/>
        <v>0</v>
      </c>
      <c r="AU25" s="121"/>
      <c r="AV25" s="121"/>
      <c r="AW25" s="121"/>
      <c r="AX25" s="121"/>
      <c r="AY25" s="122"/>
    </row>
    <row r="26" spans="1:51" ht="21.95" customHeight="1">
      <c r="A26" s="234" t="s">
        <v>206</v>
      </c>
      <c r="B26" s="235"/>
      <c r="C26" s="235"/>
      <c r="D26" s="235"/>
      <c r="E26" s="235"/>
      <c r="F26" s="235"/>
      <c r="G26" s="235"/>
      <c r="H26" s="236"/>
      <c r="I26" s="123">
        <v>12000200</v>
      </c>
      <c r="J26" s="123"/>
      <c r="K26" s="123"/>
      <c r="L26" s="123"/>
      <c r="M26" s="124"/>
      <c r="N26" s="124"/>
      <c r="O26" s="124"/>
      <c r="P26" s="124"/>
      <c r="Q26" s="125">
        <v>0.8</v>
      </c>
      <c r="R26" s="125"/>
      <c r="S26" s="125"/>
      <c r="T26" s="20">
        <f t="shared" si="1"/>
        <v>0</v>
      </c>
      <c r="U26" s="126" t="s">
        <v>207</v>
      </c>
      <c r="V26" s="126"/>
      <c r="W26" s="126"/>
      <c r="X26" s="126"/>
      <c r="Y26" s="126"/>
      <c r="Z26" s="116"/>
      <c r="AA26" s="128" t="s">
        <v>239</v>
      </c>
      <c r="AB26" s="128"/>
      <c r="AC26" s="128"/>
      <c r="AD26" s="128"/>
      <c r="AE26" s="128"/>
      <c r="AF26" s="128"/>
      <c r="AG26" s="128"/>
      <c r="AH26" s="128"/>
      <c r="AI26" s="123">
        <v>18000013</v>
      </c>
      <c r="AJ26" s="123"/>
      <c r="AK26" s="123"/>
      <c r="AL26" s="123"/>
      <c r="AM26" s="137"/>
      <c r="AN26" s="137"/>
      <c r="AO26" s="137"/>
      <c r="AP26" s="137"/>
      <c r="AQ26" s="120">
        <v>2.2000000000000002</v>
      </c>
      <c r="AR26" s="120"/>
      <c r="AS26" s="120"/>
      <c r="AT26" s="22">
        <f t="shared" si="0"/>
        <v>0</v>
      </c>
      <c r="AU26" s="145"/>
      <c r="AV26" s="145"/>
      <c r="AW26" s="145"/>
      <c r="AX26" s="145"/>
      <c r="AY26" s="146"/>
    </row>
    <row r="27" spans="1:51" ht="21.95" customHeight="1">
      <c r="A27" s="237"/>
      <c r="B27" s="238"/>
      <c r="C27" s="238"/>
      <c r="D27" s="238"/>
      <c r="E27" s="238"/>
      <c r="F27" s="238"/>
      <c r="G27" s="238"/>
      <c r="H27" s="239"/>
      <c r="I27" s="123">
        <v>12000300</v>
      </c>
      <c r="J27" s="123"/>
      <c r="K27" s="123"/>
      <c r="L27" s="123"/>
      <c r="M27" s="124"/>
      <c r="N27" s="124"/>
      <c r="O27" s="124"/>
      <c r="P27" s="124"/>
      <c r="Q27" s="125">
        <v>1</v>
      </c>
      <c r="R27" s="125"/>
      <c r="S27" s="125"/>
      <c r="T27" s="20">
        <f t="shared" si="1"/>
        <v>0</v>
      </c>
      <c r="U27" s="126" t="s">
        <v>208</v>
      </c>
      <c r="V27" s="126"/>
      <c r="W27" s="126"/>
      <c r="X27" s="126"/>
      <c r="Y27" s="126"/>
      <c r="Z27" s="116"/>
      <c r="AA27" s="143" t="s">
        <v>240</v>
      </c>
      <c r="AB27" s="209"/>
      <c r="AC27" s="209"/>
      <c r="AD27" s="209"/>
      <c r="AE27" s="209"/>
      <c r="AF27" s="209"/>
      <c r="AG27" s="209"/>
      <c r="AH27" s="209"/>
      <c r="AI27" s="123">
        <v>18000014</v>
      </c>
      <c r="AJ27" s="123"/>
      <c r="AK27" s="123"/>
      <c r="AL27" s="123"/>
      <c r="AM27" s="137"/>
      <c r="AN27" s="137"/>
      <c r="AO27" s="137"/>
      <c r="AP27" s="137"/>
      <c r="AQ27" s="162">
        <v>1.1000000000000001</v>
      </c>
      <c r="AR27" s="162"/>
      <c r="AS27" s="162"/>
      <c r="AT27" s="22">
        <f t="shared" si="0"/>
        <v>0</v>
      </c>
      <c r="AU27" s="145" t="s">
        <v>242</v>
      </c>
      <c r="AV27" s="145"/>
      <c r="AW27" s="145"/>
      <c r="AX27" s="145"/>
      <c r="AY27" s="146"/>
    </row>
    <row r="28" spans="1:51" ht="21.95" customHeight="1">
      <c r="A28" s="237"/>
      <c r="B28" s="238"/>
      <c r="C28" s="238"/>
      <c r="D28" s="238"/>
      <c r="E28" s="238"/>
      <c r="F28" s="238"/>
      <c r="G28" s="238"/>
      <c r="H28" s="239"/>
      <c r="I28" s="123">
        <v>12000400</v>
      </c>
      <c r="J28" s="123"/>
      <c r="K28" s="123"/>
      <c r="L28" s="123"/>
      <c r="M28" s="124"/>
      <c r="N28" s="124"/>
      <c r="O28" s="124"/>
      <c r="P28" s="124"/>
      <c r="Q28" s="125">
        <v>1.2</v>
      </c>
      <c r="R28" s="125"/>
      <c r="S28" s="125"/>
      <c r="T28" s="20">
        <f t="shared" si="1"/>
        <v>0</v>
      </c>
      <c r="U28" s="123" t="s">
        <v>209</v>
      </c>
      <c r="V28" s="123"/>
      <c r="W28" s="123"/>
      <c r="X28" s="123"/>
      <c r="Y28" s="123"/>
      <c r="Z28" s="116"/>
      <c r="AA28" s="264" t="s">
        <v>246</v>
      </c>
      <c r="AB28" s="250"/>
      <c r="AC28" s="250"/>
      <c r="AD28" s="250"/>
      <c r="AE28" s="250"/>
      <c r="AF28" s="250"/>
      <c r="AG28" s="250"/>
      <c r="AH28" s="251"/>
      <c r="AI28" s="123">
        <v>15000201</v>
      </c>
      <c r="AJ28" s="123"/>
      <c r="AK28" s="123"/>
      <c r="AL28" s="123"/>
      <c r="AM28" s="137"/>
      <c r="AN28" s="137"/>
      <c r="AO28" s="137"/>
      <c r="AP28" s="137"/>
      <c r="AQ28" s="120">
        <v>2.7</v>
      </c>
      <c r="AR28" s="120"/>
      <c r="AS28" s="120"/>
      <c r="AT28" s="22">
        <f t="shared" si="0"/>
        <v>0</v>
      </c>
      <c r="AU28" s="145" t="s">
        <v>243</v>
      </c>
      <c r="AV28" s="145"/>
      <c r="AW28" s="145"/>
      <c r="AX28" s="145"/>
      <c r="AY28" s="146"/>
    </row>
    <row r="29" spans="1:51" ht="21.95" customHeight="1">
      <c r="A29" s="237"/>
      <c r="B29" s="238"/>
      <c r="C29" s="238"/>
      <c r="D29" s="238"/>
      <c r="E29" s="238"/>
      <c r="F29" s="238"/>
      <c r="G29" s="238"/>
      <c r="H29" s="239"/>
      <c r="I29" s="123">
        <v>12000600</v>
      </c>
      <c r="J29" s="123"/>
      <c r="K29" s="123"/>
      <c r="L29" s="123"/>
      <c r="M29" s="124"/>
      <c r="N29" s="124"/>
      <c r="O29" s="124"/>
      <c r="P29" s="124"/>
      <c r="Q29" s="125">
        <v>1.7</v>
      </c>
      <c r="R29" s="125"/>
      <c r="S29" s="125"/>
      <c r="T29" s="20">
        <f t="shared" si="1"/>
        <v>0</v>
      </c>
      <c r="U29" s="123" t="s">
        <v>210</v>
      </c>
      <c r="V29" s="123"/>
      <c r="W29" s="123"/>
      <c r="X29" s="123"/>
      <c r="Y29" s="123"/>
      <c r="Z29" s="116"/>
      <c r="AA29" s="265"/>
      <c r="AB29" s="266"/>
      <c r="AC29" s="266"/>
      <c r="AD29" s="266"/>
      <c r="AE29" s="266"/>
      <c r="AF29" s="266"/>
      <c r="AG29" s="266"/>
      <c r="AH29" s="267"/>
      <c r="AI29" s="123">
        <v>15000251</v>
      </c>
      <c r="AJ29" s="123"/>
      <c r="AK29" s="123"/>
      <c r="AL29" s="123"/>
      <c r="AM29" s="137"/>
      <c r="AN29" s="137"/>
      <c r="AO29" s="137"/>
      <c r="AP29" s="137"/>
      <c r="AQ29" s="120">
        <v>2.7</v>
      </c>
      <c r="AR29" s="120"/>
      <c r="AS29" s="120"/>
      <c r="AT29" s="22">
        <f t="shared" si="0"/>
        <v>0</v>
      </c>
      <c r="AU29" s="145" t="s">
        <v>244</v>
      </c>
      <c r="AV29" s="145"/>
      <c r="AW29" s="145"/>
      <c r="AX29" s="145"/>
      <c r="AY29" s="146"/>
    </row>
    <row r="30" spans="1:51" ht="21.95" customHeight="1">
      <c r="A30" s="237"/>
      <c r="B30" s="238"/>
      <c r="C30" s="238"/>
      <c r="D30" s="238"/>
      <c r="E30" s="238"/>
      <c r="F30" s="238"/>
      <c r="G30" s="238"/>
      <c r="H30" s="239"/>
      <c r="I30" s="123">
        <v>12000900</v>
      </c>
      <c r="J30" s="123"/>
      <c r="K30" s="123"/>
      <c r="L30" s="123"/>
      <c r="M30" s="124"/>
      <c r="N30" s="124"/>
      <c r="O30" s="124"/>
      <c r="P30" s="124"/>
      <c r="Q30" s="125">
        <v>2.4</v>
      </c>
      <c r="R30" s="125"/>
      <c r="S30" s="125"/>
      <c r="T30" s="20">
        <f t="shared" si="1"/>
        <v>0</v>
      </c>
      <c r="U30" s="123" t="s">
        <v>202</v>
      </c>
      <c r="V30" s="123"/>
      <c r="W30" s="123"/>
      <c r="X30" s="123"/>
      <c r="Y30" s="123"/>
      <c r="Z30" s="116"/>
      <c r="AA30" s="252"/>
      <c r="AB30" s="253"/>
      <c r="AC30" s="253"/>
      <c r="AD30" s="253"/>
      <c r="AE30" s="253"/>
      <c r="AF30" s="253"/>
      <c r="AG30" s="253"/>
      <c r="AH30" s="254"/>
      <c r="AI30" s="123">
        <v>15000401</v>
      </c>
      <c r="AJ30" s="123"/>
      <c r="AK30" s="123"/>
      <c r="AL30" s="123"/>
      <c r="AM30" s="137"/>
      <c r="AN30" s="137"/>
      <c r="AO30" s="137"/>
      <c r="AP30" s="137"/>
      <c r="AQ30" s="120">
        <v>3.3</v>
      </c>
      <c r="AR30" s="120"/>
      <c r="AS30" s="120"/>
      <c r="AT30" s="22">
        <f t="shared" si="0"/>
        <v>0</v>
      </c>
      <c r="AU30" s="145" t="s">
        <v>245</v>
      </c>
      <c r="AV30" s="145"/>
      <c r="AW30" s="145"/>
      <c r="AX30" s="145"/>
      <c r="AY30" s="146"/>
    </row>
    <row r="31" spans="1:51" ht="21.95" customHeight="1">
      <c r="A31" s="237"/>
      <c r="B31" s="238"/>
      <c r="C31" s="238"/>
      <c r="D31" s="238"/>
      <c r="E31" s="238"/>
      <c r="F31" s="238"/>
      <c r="G31" s="238"/>
      <c r="H31" s="239"/>
      <c r="I31" s="123">
        <v>12001200</v>
      </c>
      <c r="J31" s="123"/>
      <c r="K31" s="123"/>
      <c r="L31" s="123"/>
      <c r="M31" s="124"/>
      <c r="N31" s="124"/>
      <c r="O31" s="124"/>
      <c r="P31" s="124"/>
      <c r="Q31" s="125">
        <v>3</v>
      </c>
      <c r="R31" s="125"/>
      <c r="S31" s="125"/>
      <c r="T31" s="20">
        <f t="shared" si="1"/>
        <v>0</v>
      </c>
      <c r="U31" s="123" t="s">
        <v>211</v>
      </c>
      <c r="V31" s="123"/>
      <c r="W31" s="123"/>
      <c r="X31" s="123"/>
      <c r="Y31" s="123"/>
      <c r="Z31" s="116"/>
      <c r="AA31" s="249" t="s">
        <v>251</v>
      </c>
      <c r="AB31" s="250"/>
      <c r="AC31" s="250"/>
      <c r="AD31" s="250"/>
      <c r="AE31" s="250"/>
      <c r="AF31" s="250"/>
      <c r="AG31" s="250"/>
      <c r="AH31" s="251"/>
      <c r="AI31" s="158" t="s">
        <v>249</v>
      </c>
      <c r="AJ31" s="159"/>
      <c r="AK31" s="159"/>
      <c r="AL31" s="159"/>
      <c r="AM31" s="137"/>
      <c r="AN31" s="137"/>
      <c r="AO31" s="137"/>
      <c r="AP31" s="137"/>
      <c r="AQ31" s="120">
        <v>1.8</v>
      </c>
      <c r="AR31" s="120"/>
      <c r="AS31" s="120"/>
      <c r="AT31" s="22">
        <f t="shared" si="0"/>
        <v>0</v>
      </c>
      <c r="AU31" s="145" t="s">
        <v>247</v>
      </c>
      <c r="AV31" s="160"/>
      <c r="AW31" s="160"/>
      <c r="AX31" s="160"/>
      <c r="AY31" s="161"/>
    </row>
    <row r="32" spans="1:51" ht="21.4" customHeight="1">
      <c r="A32" s="237"/>
      <c r="B32" s="238"/>
      <c r="C32" s="238"/>
      <c r="D32" s="238"/>
      <c r="E32" s="238"/>
      <c r="F32" s="238"/>
      <c r="G32" s="238"/>
      <c r="H32" s="239"/>
      <c r="I32" s="123">
        <v>12001500</v>
      </c>
      <c r="J32" s="123"/>
      <c r="K32" s="123"/>
      <c r="L32" s="123"/>
      <c r="M32" s="124"/>
      <c r="N32" s="124"/>
      <c r="O32" s="124"/>
      <c r="P32" s="124"/>
      <c r="Q32" s="125">
        <v>3.8</v>
      </c>
      <c r="R32" s="125"/>
      <c r="S32" s="125"/>
      <c r="T32" s="20">
        <f t="shared" si="1"/>
        <v>0</v>
      </c>
      <c r="U32" s="123" t="s">
        <v>212</v>
      </c>
      <c r="V32" s="123"/>
      <c r="W32" s="123"/>
      <c r="X32" s="123"/>
      <c r="Y32" s="123"/>
      <c r="Z32" s="116"/>
      <c r="AA32" s="252"/>
      <c r="AB32" s="253"/>
      <c r="AC32" s="253"/>
      <c r="AD32" s="253"/>
      <c r="AE32" s="253"/>
      <c r="AF32" s="253"/>
      <c r="AG32" s="253"/>
      <c r="AH32" s="254"/>
      <c r="AI32" s="158" t="s">
        <v>248</v>
      </c>
      <c r="AJ32" s="159"/>
      <c r="AK32" s="159"/>
      <c r="AL32" s="159"/>
      <c r="AM32" s="137"/>
      <c r="AN32" s="137"/>
      <c r="AO32" s="137"/>
      <c r="AP32" s="137"/>
      <c r="AQ32" s="162">
        <v>2.5</v>
      </c>
      <c r="AR32" s="162"/>
      <c r="AS32" s="162"/>
      <c r="AT32" s="22">
        <f t="shared" si="0"/>
        <v>0</v>
      </c>
      <c r="AU32" s="145" t="s">
        <v>250</v>
      </c>
      <c r="AV32" s="160"/>
      <c r="AW32" s="160"/>
      <c r="AX32" s="160"/>
      <c r="AY32" s="161"/>
    </row>
    <row r="33" spans="1:51" ht="21.95" customHeight="1">
      <c r="A33" s="237"/>
      <c r="B33" s="238"/>
      <c r="C33" s="238"/>
      <c r="D33" s="238"/>
      <c r="E33" s="238"/>
      <c r="F33" s="238"/>
      <c r="G33" s="238"/>
      <c r="H33" s="239"/>
      <c r="I33" s="123">
        <v>12001800</v>
      </c>
      <c r="J33" s="123"/>
      <c r="K33" s="123"/>
      <c r="L33" s="123"/>
      <c r="M33" s="124"/>
      <c r="N33" s="124"/>
      <c r="O33" s="124"/>
      <c r="P33" s="124"/>
      <c r="Q33" s="125">
        <v>4.3</v>
      </c>
      <c r="R33" s="125"/>
      <c r="S33" s="125"/>
      <c r="T33" s="20">
        <f t="shared" si="1"/>
        <v>0</v>
      </c>
      <c r="U33" s="123" t="s">
        <v>213</v>
      </c>
      <c r="V33" s="123"/>
      <c r="W33" s="123"/>
      <c r="X33" s="123"/>
      <c r="Y33" s="123"/>
      <c r="Z33" s="116"/>
      <c r="AA33" s="213" t="s">
        <v>256</v>
      </c>
      <c r="AB33" s="214"/>
      <c r="AC33" s="214"/>
      <c r="AD33" s="214"/>
      <c r="AE33" s="214"/>
      <c r="AF33" s="214"/>
      <c r="AG33" s="214"/>
      <c r="AH33" s="214"/>
      <c r="AI33" s="123">
        <v>13010900</v>
      </c>
      <c r="AJ33" s="123"/>
      <c r="AK33" s="123"/>
      <c r="AL33" s="123"/>
      <c r="AM33" s="137"/>
      <c r="AN33" s="137"/>
      <c r="AO33" s="137"/>
      <c r="AP33" s="137"/>
      <c r="AQ33" s="162">
        <v>4.9000000000000004</v>
      </c>
      <c r="AR33" s="162"/>
      <c r="AS33" s="162"/>
      <c r="AT33" s="22">
        <f t="shared" si="0"/>
        <v>0</v>
      </c>
      <c r="AU33" s="145" t="s">
        <v>229</v>
      </c>
      <c r="AV33" s="160"/>
      <c r="AW33" s="160"/>
      <c r="AX33" s="160"/>
      <c r="AY33" s="161"/>
    </row>
    <row r="34" spans="1:51" ht="21.95" customHeight="1">
      <c r="A34" s="240" t="s">
        <v>214</v>
      </c>
      <c r="B34" s="241"/>
      <c r="C34" s="241"/>
      <c r="D34" s="241"/>
      <c r="E34" s="241"/>
      <c r="F34" s="241"/>
      <c r="G34" s="241"/>
      <c r="H34" s="242"/>
      <c r="I34" s="123">
        <v>13000900</v>
      </c>
      <c r="J34" s="123"/>
      <c r="K34" s="123"/>
      <c r="L34" s="123"/>
      <c r="M34" s="124"/>
      <c r="N34" s="124"/>
      <c r="O34" s="124"/>
      <c r="P34" s="124"/>
      <c r="Q34" s="125">
        <v>2.6</v>
      </c>
      <c r="R34" s="125"/>
      <c r="S34" s="125"/>
      <c r="T34" s="20">
        <f t="shared" si="1"/>
        <v>0</v>
      </c>
      <c r="U34" s="123" t="s">
        <v>229</v>
      </c>
      <c r="V34" s="123"/>
      <c r="W34" s="123"/>
      <c r="X34" s="123"/>
      <c r="Y34" s="123"/>
      <c r="Z34" s="116"/>
      <c r="AA34" s="214"/>
      <c r="AB34" s="214"/>
      <c r="AC34" s="214"/>
      <c r="AD34" s="214"/>
      <c r="AE34" s="214"/>
      <c r="AF34" s="214"/>
      <c r="AG34" s="214"/>
      <c r="AH34" s="214"/>
      <c r="AI34" s="126">
        <v>13011200</v>
      </c>
      <c r="AJ34" s="160"/>
      <c r="AK34" s="160"/>
      <c r="AL34" s="160"/>
      <c r="AM34" s="137"/>
      <c r="AN34" s="137"/>
      <c r="AO34" s="137"/>
      <c r="AP34" s="137"/>
      <c r="AQ34" s="120">
        <v>5.7</v>
      </c>
      <c r="AR34" s="160"/>
      <c r="AS34" s="160"/>
      <c r="AT34" s="22">
        <f t="shared" si="0"/>
        <v>0</v>
      </c>
      <c r="AU34" s="145" t="s">
        <v>230</v>
      </c>
      <c r="AV34" s="160"/>
      <c r="AW34" s="160"/>
      <c r="AX34" s="160"/>
      <c r="AY34" s="161"/>
    </row>
    <row r="35" spans="1:51" ht="21.95" customHeight="1">
      <c r="A35" s="243"/>
      <c r="B35" s="244"/>
      <c r="C35" s="244"/>
      <c r="D35" s="244"/>
      <c r="E35" s="244"/>
      <c r="F35" s="244"/>
      <c r="G35" s="244"/>
      <c r="H35" s="245"/>
      <c r="I35" s="123">
        <v>13001200</v>
      </c>
      <c r="J35" s="123"/>
      <c r="K35" s="123"/>
      <c r="L35" s="123"/>
      <c r="M35" s="124"/>
      <c r="N35" s="124"/>
      <c r="O35" s="124"/>
      <c r="P35" s="124"/>
      <c r="Q35" s="125">
        <v>2.8</v>
      </c>
      <c r="R35" s="125"/>
      <c r="S35" s="125"/>
      <c r="T35" s="20">
        <f t="shared" si="1"/>
        <v>0</v>
      </c>
      <c r="U35" s="123" t="s">
        <v>230</v>
      </c>
      <c r="V35" s="123"/>
      <c r="W35" s="123"/>
      <c r="X35" s="123"/>
      <c r="Y35" s="123"/>
      <c r="Z35" s="116"/>
      <c r="AA35" s="214"/>
      <c r="AB35" s="214"/>
      <c r="AC35" s="214"/>
      <c r="AD35" s="214"/>
      <c r="AE35" s="214"/>
      <c r="AF35" s="214"/>
      <c r="AG35" s="214"/>
      <c r="AH35" s="214"/>
      <c r="AI35" s="123">
        <v>13011500</v>
      </c>
      <c r="AJ35" s="123"/>
      <c r="AK35" s="123"/>
      <c r="AL35" s="123"/>
      <c r="AM35" s="137"/>
      <c r="AN35" s="137"/>
      <c r="AO35" s="137"/>
      <c r="AP35" s="137"/>
      <c r="AQ35" s="162">
        <v>6.5</v>
      </c>
      <c r="AR35" s="162"/>
      <c r="AS35" s="162"/>
      <c r="AT35" s="22">
        <f t="shared" si="0"/>
        <v>0</v>
      </c>
      <c r="AU35" s="145" t="s">
        <v>231</v>
      </c>
      <c r="AV35" s="160"/>
      <c r="AW35" s="160"/>
      <c r="AX35" s="160"/>
      <c r="AY35" s="161"/>
    </row>
    <row r="36" spans="1:51" ht="21.95" customHeight="1">
      <c r="A36" s="243"/>
      <c r="B36" s="244"/>
      <c r="C36" s="244"/>
      <c r="D36" s="244"/>
      <c r="E36" s="244"/>
      <c r="F36" s="244"/>
      <c r="G36" s="244"/>
      <c r="H36" s="245"/>
      <c r="I36" s="123">
        <v>13001500</v>
      </c>
      <c r="J36" s="123"/>
      <c r="K36" s="123"/>
      <c r="L36" s="123"/>
      <c r="M36" s="124"/>
      <c r="N36" s="124"/>
      <c r="O36" s="124"/>
      <c r="P36" s="124"/>
      <c r="Q36" s="125">
        <v>4</v>
      </c>
      <c r="R36" s="125"/>
      <c r="S36" s="125"/>
      <c r="T36" s="20">
        <f t="shared" si="1"/>
        <v>0</v>
      </c>
      <c r="U36" s="123" t="s">
        <v>231</v>
      </c>
      <c r="V36" s="123"/>
      <c r="W36" s="123"/>
      <c r="X36" s="123"/>
      <c r="Y36" s="123"/>
      <c r="Z36" s="116"/>
      <c r="AA36" s="157"/>
      <c r="AB36" s="157"/>
      <c r="AC36" s="157"/>
      <c r="AD36" s="157"/>
      <c r="AE36" s="157"/>
      <c r="AF36" s="157"/>
      <c r="AG36" s="157"/>
      <c r="AH36" s="157"/>
      <c r="AI36" s="123">
        <v>13011800</v>
      </c>
      <c r="AJ36" s="123"/>
      <c r="AK36" s="123"/>
      <c r="AL36" s="123"/>
      <c r="AM36" s="137"/>
      <c r="AN36" s="137"/>
      <c r="AO36" s="137"/>
      <c r="AP36" s="137"/>
      <c r="AQ36" s="162">
        <v>7.3</v>
      </c>
      <c r="AR36" s="162"/>
      <c r="AS36" s="162"/>
      <c r="AT36" s="22">
        <f t="shared" si="0"/>
        <v>0</v>
      </c>
      <c r="AU36" s="145" t="s">
        <v>232</v>
      </c>
      <c r="AV36" s="160"/>
      <c r="AW36" s="160"/>
      <c r="AX36" s="160"/>
      <c r="AY36" s="161"/>
    </row>
    <row r="37" spans="1:51" ht="21.95" customHeight="1">
      <c r="A37" s="246"/>
      <c r="B37" s="247"/>
      <c r="C37" s="247"/>
      <c r="D37" s="247"/>
      <c r="E37" s="247"/>
      <c r="F37" s="247"/>
      <c r="G37" s="247"/>
      <c r="H37" s="248"/>
      <c r="I37" s="123">
        <v>13001800</v>
      </c>
      <c r="J37" s="123"/>
      <c r="K37" s="123"/>
      <c r="L37" s="123"/>
      <c r="M37" s="124"/>
      <c r="N37" s="124"/>
      <c r="O37" s="124"/>
      <c r="P37" s="124"/>
      <c r="Q37" s="125">
        <v>4</v>
      </c>
      <c r="R37" s="125"/>
      <c r="S37" s="125"/>
      <c r="T37" s="20">
        <f t="shared" si="1"/>
        <v>0</v>
      </c>
      <c r="U37" s="123" t="s">
        <v>232</v>
      </c>
      <c r="V37" s="123"/>
      <c r="W37" s="123"/>
      <c r="X37" s="123"/>
      <c r="Y37" s="123"/>
      <c r="Z37" s="116"/>
      <c r="AA37" s="143" t="s">
        <v>75</v>
      </c>
      <c r="AB37" s="160"/>
      <c r="AC37" s="160"/>
      <c r="AD37" s="160"/>
      <c r="AE37" s="160"/>
      <c r="AF37" s="160"/>
      <c r="AG37" s="160"/>
      <c r="AH37" s="160"/>
      <c r="AI37" s="123">
        <v>25000015</v>
      </c>
      <c r="AJ37" s="123"/>
      <c r="AK37" s="123"/>
      <c r="AL37" s="123"/>
      <c r="AM37" s="137"/>
      <c r="AN37" s="137"/>
      <c r="AO37" s="137"/>
      <c r="AP37" s="137"/>
      <c r="AQ37" s="162">
        <v>1.3</v>
      </c>
      <c r="AR37" s="162"/>
      <c r="AS37" s="162"/>
      <c r="AT37" s="22">
        <f t="shared" si="0"/>
        <v>0</v>
      </c>
      <c r="AU37" s="145" t="s">
        <v>76</v>
      </c>
      <c r="AV37" s="145"/>
      <c r="AW37" s="145"/>
      <c r="AX37" s="145"/>
      <c r="AY37" s="146"/>
    </row>
    <row r="38" spans="1:51" ht="21.95" customHeight="1">
      <c r="A38" s="255" t="s">
        <v>228</v>
      </c>
      <c r="B38" s="256"/>
      <c r="C38" s="256"/>
      <c r="D38" s="256"/>
      <c r="E38" s="256"/>
      <c r="F38" s="256"/>
      <c r="G38" s="256"/>
      <c r="H38" s="257"/>
      <c r="I38" s="123">
        <v>14000425</v>
      </c>
      <c r="J38" s="123"/>
      <c r="K38" s="123"/>
      <c r="L38" s="123"/>
      <c r="M38" s="124"/>
      <c r="N38" s="124"/>
      <c r="O38" s="124"/>
      <c r="P38" s="124"/>
      <c r="Q38" s="125">
        <v>3.3</v>
      </c>
      <c r="R38" s="125"/>
      <c r="S38" s="125"/>
      <c r="T38" s="20">
        <f t="shared" si="1"/>
        <v>0</v>
      </c>
      <c r="U38" s="123" t="s">
        <v>216</v>
      </c>
      <c r="V38" s="123"/>
      <c r="W38" s="123"/>
      <c r="X38" s="123"/>
      <c r="Y38" s="123"/>
      <c r="Z38" s="116"/>
      <c r="AA38" s="160"/>
      <c r="AB38" s="160"/>
      <c r="AC38" s="160"/>
      <c r="AD38" s="160"/>
      <c r="AE38" s="160"/>
      <c r="AF38" s="160"/>
      <c r="AG38" s="160"/>
      <c r="AH38" s="160"/>
      <c r="AI38" s="123">
        <v>25000014</v>
      </c>
      <c r="AJ38" s="123"/>
      <c r="AK38" s="123"/>
      <c r="AL38" s="123"/>
      <c r="AM38" s="137"/>
      <c r="AN38" s="137"/>
      <c r="AO38" s="137"/>
      <c r="AP38" s="137"/>
      <c r="AQ38" s="162">
        <v>1.3</v>
      </c>
      <c r="AR38" s="162"/>
      <c r="AS38" s="162"/>
      <c r="AT38" s="22">
        <f t="shared" si="0"/>
        <v>0</v>
      </c>
      <c r="AU38" s="145" t="s">
        <v>78</v>
      </c>
      <c r="AV38" s="145"/>
      <c r="AW38" s="145"/>
      <c r="AX38" s="145"/>
      <c r="AY38" s="146"/>
    </row>
    <row r="39" spans="1:51" ht="21.95" customHeight="1">
      <c r="A39" s="258"/>
      <c r="B39" s="259"/>
      <c r="C39" s="259"/>
      <c r="D39" s="259"/>
      <c r="E39" s="259"/>
      <c r="F39" s="259"/>
      <c r="G39" s="259"/>
      <c r="H39" s="260"/>
      <c r="I39" s="123">
        <v>14000625</v>
      </c>
      <c r="J39" s="123"/>
      <c r="K39" s="123"/>
      <c r="L39" s="123"/>
      <c r="M39" s="124"/>
      <c r="N39" s="124"/>
      <c r="O39" s="124"/>
      <c r="P39" s="124"/>
      <c r="Q39" s="125">
        <v>4</v>
      </c>
      <c r="R39" s="125"/>
      <c r="S39" s="125"/>
      <c r="T39" s="20">
        <f t="shared" si="1"/>
        <v>0</v>
      </c>
      <c r="U39" s="123" t="s">
        <v>217</v>
      </c>
      <c r="V39" s="123"/>
      <c r="W39" s="123"/>
      <c r="X39" s="123"/>
      <c r="Y39" s="123"/>
      <c r="Z39" s="116"/>
      <c r="AA39" s="160"/>
      <c r="AB39" s="160"/>
      <c r="AC39" s="160"/>
      <c r="AD39" s="160"/>
      <c r="AE39" s="160"/>
      <c r="AF39" s="160"/>
      <c r="AG39" s="160"/>
      <c r="AH39" s="160"/>
      <c r="AI39" s="123">
        <v>25000013</v>
      </c>
      <c r="AJ39" s="123"/>
      <c r="AK39" s="123"/>
      <c r="AL39" s="123"/>
      <c r="AM39" s="137"/>
      <c r="AN39" s="137"/>
      <c r="AO39" s="137"/>
      <c r="AP39" s="137"/>
      <c r="AQ39" s="162">
        <v>1.5</v>
      </c>
      <c r="AR39" s="162"/>
      <c r="AS39" s="162"/>
      <c r="AT39" s="22">
        <f t="shared" si="0"/>
        <v>0</v>
      </c>
      <c r="AU39" s="145" t="s">
        <v>80</v>
      </c>
      <c r="AV39" s="145"/>
      <c r="AW39" s="145"/>
      <c r="AX39" s="145"/>
      <c r="AY39" s="146"/>
    </row>
    <row r="40" spans="1:51" ht="21.95" customHeight="1">
      <c r="A40" s="258"/>
      <c r="B40" s="259"/>
      <c r="C40" s="259"/>
      <c r="D40" s="259"/>
      <c r="E40" s="259"/>
      <c r="F40" s="259"/>
      <c r="G40" s="259"/>
      <c r="H40" s="260"/>
      <c r="I40" s="123">
        <v>14000650</v>
      </c>
      <c r="J40" s="123"/>
      <c r="K40" s="123"/>
      <c r="L40" s="123"/>
      <c r="M40" s="124"/>
      <c r="N40" s="124"/>
      <c r="O40" s="124"/>
      <c r="P40" s="124"/>
      <c r="Q40" s="125">
        <v>6.7</v>
      </c>
      <c r="R40" s="125"/>
      <c r="S40" s="125"/>
      <c r="T40" s="20">
        <f t="shared" si="1"/>
        <v>0</v>
      </c>
      <c r="U40" s="126" t="s">
        <v>218</v>
      </c>
      <c r="V40" s="126"/>
      <c r="W40" s="126"/>
      <c r="X40" s="126"/>
      <c r="Y40" s="126"/>
      <c r="Z40" s="116"/>
      <c r="AA40" s="160"/>
      <c r="AB40" s="160"/>
      <c r="AC40" s="160"/>
      <c r="AD40" s="160"/>
      <c r="AE40" s="160"/>
      <c r="AF40" s="160"/>
      <c r="AG40" s="160"/>
      <c r="AH40" s="160"/>
      <c r="AI40" s="123">
        <v>25000012</v>
      </c>
      <c r="AJ40" s="123"/>
      <c r="AK40" s="123"/>
      <c r="AL40" s="123"/>
      <c r="AM40" s="137"/>
      <c r="AN40" s="137"/>
      <c r="AO40" s="137"/>
      <c r="AP40" s="137"/>
      <c r="AQ40" s="162">
        <v>1.2</v>
      </c>
      <c r="AR40" s="162"/>
      <c r="AS40" s="162"/>
      <c r="AT40" s="22">
        <f t="shared" si="0"/>
        <v>0</v>
      </c>
      <c r="AU40" s="145" t="s">
        <v>83</v>
      </c>
      <c r="AV40" s="145"/>
      <c r="AW40" s="145"/>
      <c r="AX40" s="145"/>
      <c r="AY40" s="146"/>
    </row>
    <row r="41" spans="1:51" ht="21.4" customHeight="1">
      <c r="A41" s="258"/>
      <c r="B41" s="259"/>
      <c r="C41" s="259"/>
      <c r="D41" s="259"/>
      <c r="E41" s="259"/>
      <c r="F41" s="259"/>
      <c r="G41" s="259"/>
      <c r="H41" s="260"/>
      <c r="I41" s="123">
        <v>14000925</v>
      </c>
      <c r="J41" s="123"/>
      <c r="K41" s="123"/>
      <c r="L41" s="123"/>
      <c r="M41" s="124"/>
      <c r="N41" s="124"/>
      <c r="O41" s="124"/>
      <c r="P41" s="124"/>
      <c r="Q41" s="125">
        <v>5.5</v>
      </c>
      <c r="R41" s="125"/>
      <c r="S41" s="125"/>
      <c r="T41" s="20">
        <f t="shared" si="1"/>
        <v>0</v>
      </c>
      <c r="U41" s="126" t="s">
        <v>219</v>
      </c>
      <c r="V41" s="126"/>
      <c r="W41" s="126"/>
      <c r="X41" s="126"/>
      <c r="Y41" s="126"/>
      <c r="Z41" s="116"/>
      <c r="AA41" s="160"/>
      <c r="AB41" s="160"/>
      <c r="AC41" s="160"/>
      <c r="AD41" s="160"/>
      <c r="AE41" s="160"/>
      <c r="AF41" s="160"/>
      <c r="AG41" s="160"/>
      <c r="AH41" s="160"/>
      <c r="AI41" s="123">
        <v>25000011</v>
      </c>
      <c r="AJ41" s="123"/>
      <c r="AK41" s="123"/>
      <c r="AL41" s="123"/>
      <c r="AM41" s="137"/>
      <c r="AN41" s="137"/>
      <c r="AO41" s="137"/>
      <c r="AP41" s="137"/>
      <c r="AQ41" s="162">
        <v>1.3</v>
      </c>
      <c r="AR41" s="162"/>
      <c r="AS41" s="162"/>
      <c r="AT41" s="22">
        <f t="shared" si="0"/>
        <v>0</v>
      </c>
      <c r="AU41" s="145" t="s">
        <v>85</v>
      </c>
      <c r="AV41" s="145"/>
      <c r="AW41" s="145"/>
      <c r="AX41" s="145"/>
      <c r="AY41" s="146"/>
    </row>
    <row r="42" spans="1:51" ht="21.95" customHeight="1">
      <c r="A42" s="258"/>
      <c r="B42" s="259"/>
      <c r="C42" s="259"/>
      <c r="D42" s="259"/>
      <c r="E42" s="259"/>
      <c r="F42" s="259"/>
      <c r="G42" s="259"/>
      <c r="H42" s="260"/>
      <c r="I42" s="123">
        <v>14000950</v>
      </c>
      <c r="J42" s="123"/>
      <c r="K42" s="123"/>
      <c r="L42" s="123"/>
      <c r="M42" s="124"/>
      <c r="N42" s="124"/>
      <c r="O42" s="124"/>
      <c r="P42" s="124"/>
      <c r="Q42" s="125">
        <v>9.1</v>
      </c>
      <c r="R42" s="125"/>
      <c r="S42" s="125"/>
      <c r="T42" s="20">
        <f t="shared" si="1"/>
        <v>0</v>
      </c>
      <c r="U42" s="126" t="s">
        <v>220</v>
      </c>
      <c r="V42" s="126"/>
      <c r="W42" s="126"/>
      <c r="X42" s="126"/>
      <c r="Y42" s="126"/>
      <c r="Z42" s="116"/>
      <c r="AA42" s="268" t="s">
        <v>281</v>
      </c>
      <c r="AB42" s="269"/>
      <c r="AC42" s="269"/>
      <c r="AD42" s="269"/>
      <c r="AE42" s="269"/>
      <c r="AF42" s="269"/>
      <c r="AG42" s="269"/>
      <c r="AH42" s="270"/>
      <c r="AI42" s="123">
        <v>17003600</v>
      </c>
      <c r="AJ42" s="123"/>
      <c r="AK42" s="123"/>
      <c r="AL42" s="123"/>
      <c r="AM42" s="137"/>
      <c r="AN42" s="137"/>
      <c r="AO42" s="137"/>
      <c r="AP42" s="137"/>
      <c r="AQ42" s="162">
        <v>23.3</v>
      </c>
      <c r="AR42" s="162"/>
      <c r="AS42" s="162"/>
      <c r="AT42" s="22">
        <f t="shared" si="0"/>
        <v>0</v>
      </c>
      <c r="AU42" s="145" t="s">
        <v>257</v>
      </c>
      <c r="AV42" s="145"/>
      <c r="AW42" s="145"/>
      <c r="AX42" s="145"/>
      <c r="AY42" s="146"/>
    </row>
    <row r="43" spans="1:51" ht="21.95" customHeight="1">
      <c r="A43" s="258"/>
      <c r="B43" s="259"/>
      <c r="C43" s="259"/>
      <c r="D43" s="259"/>
      <c r="E43" s="259"/>
      <c r="F43" s="259"/>
      <c r="G43" s="259"/>
      <c r="H43" s="260"/>
      <c r="I43" s="123">
        <v>14001225</v>
      </c>
      <c r="J43" s="123"/>
      <c r="K43" s="123"/>
      <c r="L43" s="123"/>
      <c r="M43" s="124"/>
      <c r="N43" s="124"/>
      <c r="O43" s="124"/>
      <c r="P43" s="124"/>
      <c r="Q43" s="125">
        <v>6.8</v>
      </c>
      <c r="R43" s="125"/>
      <c r="S43" s="125"/>
      <c r="T43" s="20">
        <f t="shared" si="1"/>
        <v>0</v>
      </c>
      <c r="U43" s="126" t="s">
        <v>221</v>
      </c>
      <c r="V43" s="126"/>
      <c r="W43" s="126"/>
      <c r="X43" s="126"/>
      <c r="Y43" s="126"/>
      <c r="Z43" s="116"/>
      <c r="AA43" s="224"/>
      <c r="AB43" s="225"/>
      <c r="AC43" s="225"/>
      <c r="AD43" s="225"/>
      <c r="AE43" s="225"/>
      <c r="AF43" s="225"/>
      <c r="AG43" s="225"/>
      <c r="AH43" s="226"/>
      <c r="AI43" s="151">
        <v>17005400</v>
      </c>
      <c r="AJ43" s="151"/>
      <c r="AK43" s="151"/>
      <c r="AL43" s="151"/>
      <c r="AM43" s="137"/>
      <c r="AN43" s="137"/>
      <c r="AO43" s="137"/>
      <c r="AP43" s="137"/>
      <c r="AQ43" s="153">
        <v>37.9</v>
      </c>
      <c r="AR43" s="153"/>
      <c r="AS43" s="153"/>
      <c r="AT43" s="22">
        <f t="shared" si="0"/>
        <v>0</v>
      </c>
      <c r="AU43" s="145" t="s">
        <v>258</v>
      </c>
      <c r="AV43" s="145"/>
      <c r="AW43" s="145"/>
      <c r="AX43" s="145"/>
      <c r="AY43" s="146"/>
    </row>
    <row r="44" spans="1:51" ht="21.95" customHeight="1">
      <c r="A44" s="258"/>
      <c r="B44" s="259"/>
      <c r="C44" s="259"/>
      <c r="D44" s="259"/>
      <c r="E44" s="259"/>
      <c r="F44" s="259"/>
      <c r="G44" s="259"/>
      <c r="H44" s="260"/>
      <c r="I44" s="123">
        <v>14001250</v>
      </c>
      <c r="J44" s="123"/>
      <c r="K44" s="123"/>
      <c r="L44" s="123"/>
      <c r="M44" s="124"/>
      <c r="N44" s="124"/>
      <c r="O44" s="124"/>
      <c r="P44" s="124"/>
      <c r="Q44" s="125">
        <v>12.2</v>
      </c>
      <c r="R44" s="125"/>
      <c r="S44" s="125"/>
      <c r="T44" s="20">
        <f t="shared" si="1"/>
        <v>0</v>
      </c>
      <c r="U44" s="126" t="s">
        <v>215</v>
      </c>
      <c r="V44" s="126"/>
      <c r="W44" s="126"/>
      <c r="X44" s="126"/>
      <c r="Y44" s="126"/>
      <c r="Z44" s="116"/>
      <c r="AA44" s="150" t="s">
        <v>259</v>
      </c>
      <c r="AB44" s="150"/>
      <c r="AC44" s="150"/>
      <c r="AD44" s="150"/>
      <c r="AE44" s="150"/>
      <c r="AF44" s="150"/>
      <c r="AG44" s="150"/>
      <c r="AH44" s="150"/>
      <c r="AI44" s="151">
        <v>19001800</v>
      </c>
      <c r="AJ44" s="151"/>
      <c r="AK44" s="151"/>
      <c r="AL44" s="151"/>
      <c r="AM44" s="152"/>
      <c r="AN44" s="152"/>
      <c r="AO44" s="152"/>
      <c r="AP44" s="152"/>
      <c r="AQ44" s="153">
        <v>11.3</v>
      </c>
      <c r="AR44" s="153"/>
      <c r="AS44" s="153"/>
      <c r="AT44" s="22">
        <f t="shared" si="0"/>
        <v>0</v>
      </c>
      <c r="AU44" s="145" t="s">
        <v>260</v>
      </c>
      <c r="AV44" s="145"/>
      <c r="AW44" s="145"/>
      <c r="AX44" s="145"/>
      <c r="AY44" s="146"/>
    </row>
    <row r="45" spans="1:51" ht="21.95" customHeight="1">
      <c r="A45" s="258"/>
      <c r="B45" s="259"/>
      <c r="C45" s="259"/>
      <c r="D45" s="259"/>
      <c r="E45" s="259"/>
      <c r="F45" s="259"/>
      <c r="G45" s="259"/>
      <c r="H45" s="260"/>
      <c r="I45" s="123">
        <v>14001525</v>
      </c>
      <c r="J45" s="123"/>
      <c r="K45" s="123"/>
      <c r="L45" s="123"/>
      <c r="M45" s="124"/>
      <c r="N45" s="124"/>
      <c r="O45" s="124"/>
      <c r="P45" s="124"/>
      <c r="Q45" s="125">
        <v>7.3</v>
      </c>
      <c r="R45" s="125"/>
      <c r="S45" s="125"/>
      <c r="T45" s="20">
        <f t="shared" si="1"/>
        <v>0</v>
      </c>
      <c r="U45" s="126" t="s">
        <v>222</v>
      </c>
      <c r="V45" s="126"/>
      <c r="W45" s="126"/>
      <c r="X45" s="126"/>
      <c r="Y45" s="126"/>
      <c r="Z45" s="116"/>
      <c r="AA45" s="150"/>
      <c r="AB45" s="150"/>
      <c r="AC45" s="150"/>
      <c r="AD45" s="150"/>
      <c r="AE45" s="150"/>
      <c r="AF45" s="150"/>
      <c r="AG45" s="150"/>
      <c r="AH45" s="150"/>
      <c r="AI45" s="151"/>
      <c r="AJ45" s="151"/>
      <c r="AK45" s="151"/>
      <c r="AL45" s="151"/>
      <c r="AM45" s="172"/>
      <c r="AN45" s="172"/>
      <c r="AO45" s="172"/>
      <c r="AP45" s="172"/>
      <c r="AQ45" s="153"/>
      <c r="AR45" s="153"/>
      <c r="AS45" s="153"/>
      <c r="AT45" s="22">
        <f t="shared" si="0"/>
        <v>0</v>
      </c>
      <c r="AU45" s="217"/>
      <c r="AV45" s="217"/>
      <c r="AW45" s="217"/>
      <c r="AX45" s="217"/>
      <c r="AY45" s="218"/>
    </row>
    <row r="46" spans="1:51" ht="21.95" customHeight="1">
      <c r="A46" s="258"/>
      <c r="B46" s="259"/>
      <c r="C46" s="259"/>
      <c r="D46" s="259"/>
      <c r="E46" s="259"/>
      <c r="F46" s="259"/>
      <c r="G46" s="259"/>
      <c r="H46" s="260"/>
      <c r="I46" s="123">
        <v>14001550</v>
      </c>
      <c r="J46" s="123"/>
      <c r="K46" s="123"/>
      <c r="L46" s="123"/>
      <c r="M46" s="124"/>
      <c r="N46" s="124"/>
      <c r="O46" s="124"/>
      <c r="P46" s="124"/>
      <c r="Q46" s="125">
        <v>13.7</v>
      </c>
      <c r="R46" s="125"/>
      <c r="S46" s="125"/>
      <c r="T46" s="20">
        <f t="shared" si="1"/>
        <v>0</v>
      </c>
      <c r="U46" s="126" t="s">
        <v>223</v>
      </c>
      <c r="V46" s="126"/>
      <c r="W46" s="126"/>
      <c r="X46" s="126"/>
      <c r="Y46" s="126"/>
      <c r="Z46" s="116"/>
      <c r="AA46" s="150" t="s">
        <v>94</v>
      </c>
      <c r="AB46" s="150"/>
      <c r="AC46" s="150"/>
      <c r="AD46" s="150"/>
      <c r="AE46" s="150"/>
      <c r="AF46" s="150"/>
      <c r="AG46" s="150"/>
      <c r="AH46" s="150"/>
      <c r="AI46" s="178"/>
      <c r="AJ46" s="178"/>
      <c r="AK46" s="178"/>
      <c r="AL46" s="178"/>
      <c r="AM46" s="172"/>
      <c r="AN46" s="172"/>
      <c r="AO46" s="172"/>
      <c r="AP46" s="172"/>
      <c r="AQ46" s="153">
        <v>0.2</v>
      </c>
      <c r="AR46" s="153"/>
      <c r="AS46" s="153"/>
      <c r="AT46" s="22">
        <f t="shared" si="0"/>
        <v>0</v>
      </c>
      <c r="AU46" s="217"/>
      <c r="AV46" s="217"/>
      <c r="AW46" s="217"/>
      <c r="AX46" s="217"/>
      <c r="AY46" s="218"/>
    </row>
    <row r="47" spans="1:51" ht="21.95" customHeight="1">
      <c r="A47" s="258"/>
      <c r="B47" s="259"/>
      <c r="C47" s="259"/>
      <c r="D47" s="259"/>
      <c r="E47" s="259"/>
      <c r="F47" s="259"/>
      <c r="G47" s="259"/>
      <c r="H47" s="260"/>
      <c r="I47" s="123">
        <v>14001825</v>
      </c>
      <c r="J47" s="123"/>
      <c r="K47" s="123"/>
      <c r="L47" s="123"/>
      <c r="M47" s="124"/>
      <c r="N47" s="124"/>
      <c r="O47" s="124"/>
      <c r="P47" s="124"/>
      <c r="Q47" s="125">
        <v>9.6999999999999993</v>
      </c>
      <c r="R47" s="125"/>
      <c r="S47" s="125"/>
      <c r="T47" s="20">
        <f t="shared" si="1"/>
        <v>0</v>
      </c>
      <c r="U47" s="126" t="s">
        <v>224</v>
      </c>
      <c r="V47" s="126"/>
      <c r="W47" s="126"/>
      <c r="X47" s="126"/>
      <c r="Y47" s="126"/>
      <c r="Z47" s="116"/>
      <c r="AA47" s="150" t="s">
        <v>96</v>
      </c>
      <c r="AB47" s="150"/>
      <c r="AC47" s="150"/>
      <c r="AD47" s="150"/>
      <c r="AE47" s="150"/>
      <c r="AF47" s="150"/>
      <c r="AG47" s="150"/>
      <c r="AH47" s="150"/>
      <c r="AI47" s="151">
        <v>23010500</v>
      </c>
      <c r="AJ47" s="151"/>
      <c r="AK47" s="151"/>
      <c r="AL47" s="151"/>
      <c r="AM47" s="152"/>
      <c r="AN47" s="152"/>
      <c r="AO47" s="152"/>
      <c r="AP47" s="152"/>
      <c r="AQ47" s="153">
        <v>1.2</v>
      </c>
      <c r="AR47" s="153"/>
      <c r="AS47" s="153"/>
      <c r="AT47" s="22">
        <f t="shared" si="0"/>
        <v>0</v>
      </c>
      <c r="AU47" s="148" t="s">
        <v>97</v>
      </c>
      <c r="AV47" s="148"/>
      <c r="AW47" s="148"/>
      <c r="AX47" s="148"/>
      <c r="AY47" s="149"/>
    </row>
    <row r="48" spans="1:51" ht="21.95" customHeight="1">
      <c r="A48" s="258"/>
      <c r="B48" s="259"/>
      <c r="C48" s="259"/>
      <c r="D48" s="259"/>
      <c r="E48" s="259"/>
      <c r="F48" s="259"/>
      <c r="G48" s="259"/>
      <c r="H48" s="260"/>
      <c r="I48" s="123">
        <v>14001850</v>
      </c>
      <c r="J48" s="123"/>
      <c r="K48" s="123"/>
      <c r="L48" s="123"/>
      <c r="M48" s="124"/>
      <c r="N48" s="124"/>
      <c r="O48" s="124"/>
      <c r="P48" s="124"/>
      <c r="Q48" s="125">
        <v>18</v>
      </c>
      <c r="R48" s="125"/>
      <c r="S48" s="125"/>
      <c r="T48" s="20">
        <f t="shared" si="1"/>
        <v>0</v>
      </c>
      <c r="U48" s="126" t="s">
        <v>225</v>
      </c>
      <c r="V48" s="126"/>
      <c r="W48" s="126"/>
      <c r="X48" s="126"/>
      <c r="Y48" s="126"/>
      <c r="Z48" s="116"/>
      <c r="AA48" s="150" t="s">
        <v>277</v>
      </c>
      <c r="AB48" s="150"/>
      <c r="AC48" s="150"/>
      <c r="AD48" s="150"/>
      <c r="AE48" s="150"/>
      <c r="AF48" s="150"/>
      <c r="AG48" s="150"/>
      <c r="AH48" s="150"/>
      <c r="AI48" s="151">
        <v>23000011</v>
      </c>
      <c r="AJ48" s="151"/>
      <c r="AK48" s="151"/>
      <c r="AL48" s="151"/>
      <c r="AM48" s="152"/>
      <c r="AN48" s="152"/>
      <c r="AO48" s="152"/>
      <c r="AP48" s="152"/>
      <c r="AQ48" s="147">
        <v>4.5</v>
      </c>
      <c r="AR48" s="147"/>
      <c r="AS48" s="147"/>
      <c r="AT48" s="22">
        <f t="shared" si="0"/>
        <v>0</v>
      </c>
      <c r="AU48" s="148"/>
      <c r="AV48" s="148"/>
      <c r="AW48" s="148"/>
      <c r="AX48" s="148"/>
      <c r="AY48" s="149"/>
    </row>
    <row r="49" spans="1:51" ht="21.95" customHeight="1">
      <c r="A49" s="261" t="s">
        <v>227</v>
      </c>
      <c r="B49" s="262"/>
      <c r="C49" s="262"/>
      <c r="D49" s="262"/>
      <c r="E49" s="262"/>
      <c r="F49" s="262"/>
      <c r="G49" s="262"/>
      <c r="H49" s="263"/>
      <c r="I49" s="123">
        <v>14011825</v>
      </c>
      <c r="J49" s="123"/>
      <c r="K49" s="123"/>
      <c r="L49" s="123"/>
      <c r="M49" s="124"/>
      <c r="N49" s="124"/>
      <c r="O49" s="124"/>
      <c r="P49" s="124"/>
      <c r="Q49" s="125">
        <v>9.4</v>
      </c>
      <c r="R49" s="125"/>
      <c r="S49" s="125"/>
      <c r="T49" s="20">
        <f t="shared" si="1"/>
        <v>0</v>
      </c>
      <c r="U49" s="126" t="s">
        <v>226</v>
      </c>
      <c r="V49" s="126"/>
      <c r="W49" s="126"/>
      <c r="X49" s="126"/>
      <c r="Y49" s="126"/>
      <c r="Z49" s="116"/>
      <c r="AA49" s="150" t="s">
        <v>280</v>
      </c>
      <c r="AB49" s="150"/>
      <c r="AC49" s="150"/>
      <c r="AD49" s="150"/>
      <c r="AE49" s="150"/>
      <c r="AF49" s="150"/>
      <c r="AG49" s="150"/>
      <c r="AH49" s="150"/>
      <c r="AI49" s="151">
        <v>23000012</v>
      </c>
      <c r="AJ49" s="151"/>
      <c r="AK49" s="151"/>
      <c r="AL49" s="151"/>
      <c r="AM49" s="152"/>
      <c r="AN49" s="152"/>
      <c r="AO49" s="152"/>
      <c r="AP49" s="152"/>
      <c r="AQ49" s="153">
        <v>5.7</v>
      </c>
      <c r="AR49" s="153"/>
      <c r="AS49" s="153"/>
      <c r="AT49" s="22">
        <f t="shared" si="0"/>
        <v>0</v>
      </c>
      <c r="AU49" s="148"/>
      <c r="AV49" s="148"/>
      <c r="AW49" s="148"/>
      <c r="AX49" s="148"/>
      <c r="AY49" s="149"/>
    </row>
    <row r="50" spans="1:51" ht="21.95" customHeight="1">
      <c r="A50" s="215" t="s">
        <v>103</v>
      </c>
      <c r="B50" s="171"/>
      <c r="C50" s="171"/>
      <c r="D50" s="171"/>
      <c r="E50" s="171"/>
      <c r="F50" s="171"/>
      <c r="G50" s="171"/>
      <c r="H50" s="171"/>
      <c r="I50" s="123">
        <v>22000011</v>
      </c>
      <c r="J50" s="168"/>
      <c r="K50" s="168"/>
      <c r="L50" s="168"/>
      <c r="M50" s="124"/>
      <c r="N50" s="124"/>
      <c r="O50" s="124"/>
      <c r="P50" s="124"/>
      <c r="Q50" s="125">
        <v>0.7</v>
      </c>
      <c r="R50" s="160"/>
      <c r="S50" s="160"/>
      <c r="T50" s="20">
        <f t="shared" si="1"/>
        <v>0</v>
      </c>
      <c r="U50" s="126" t="s">
        <v>104</v>
      </c>
      <c r="V50" s="160"/>
      <c r="W50" s="160"/>
      <c r="X50" s="160"/>
      <c r="Y50" s="160"/>
      <c r="Z50" s="21"/>
      <c r="AA50" s="150" t="s">
        <v>105</v>
      </c>
      <c r="AB50" s="168"/>
      <c r="AC50" s="168"/>
      <c r="AD50" s="168"/>
      <c r="AE50" s="168"/>
      <c r="AF50" s="168"/>
      <c r="AG50" s="168"/>
      <c r="AH50" s="168"/>
      <c r="AI50" s="151">
        <v>26001829</v>
      </c>
      <c r="AJ50" s="168"/>
      <c r="AK50" s="168"/>
      <c r="AL50" s="168"/>
      <c r="AM50" s="152"/>
      <c r="AN50" s="168"/>
      <c r="AO50" s="168"/>
      <c r="AP50" s="168"/>
      <c r="AQ50" s="153">
        <v>4.7</v>
      </c>
      <c r="AR50" s="168"/>
      <c r="AS50" s="168"/>
      <c r="AT50" s="22">
        <f t="shared" si="0"/>
        <v>0</v>
      </c>
      <c r="AU50" s="148" t="s">
        <v>106</v>
      </c>
      <c r="AV50" s="160"/>
      <c r="AW50" s="160"/>
      <c r="AX50" s="160"/>
      <c r="AY50" s="161"/>
    </row>
    <row r="51" spans="1:51" ht="21.95" customHeight="1">
      <c r="A51" s="170"/>
      <c r="B51" s="171"/>
      <c r="C51" s="171"/>
      <c r="D51" s="171"/>
      <c r="E51" s="171"/>
      <c r="F51" s="171"/>
      <c r="G51" s="171"/>
      <c r="H51" s="171"/>
      <c r="I51" s="123">
        <v>22000021</v>
      </c>
      <c r="J51" s="168"/>
      <c r="K51" s="168"/>
      <c r="L51" s="168"/>
      <c r="M51" s="124"/>
      <c r="N51" s="124"/>
      <c r="O51" s="124"/>
      <c r="P51" s="124"/>
      <c r="Q51" s="125">
        <v>0.7</v>
      </c>
      <c r="R51" s="160"/>
      <c r="S51" s="160"/>
      <c r="T51" s="20">
        <f t="shared" si="1"/>
        <v>0</v>
      </c>
      <c r="U51" s="126" t="s">
        <v>107</v>
      </c>
      <c r="V51" s="160"/>
      <c r="W51" s="160"/>
      <c r="X51" s="160"/>
      <c r="Y51" s="160"/>
      <c r="Z51" s="21"/>
      <c r="AA51" s="168"/>
      <c r="AB51" s="168"/>
      <c r="AC51" s="168"/>
      <c r="AD51" s="168"/>
      <c r="AE51" s="168"/>
      <c r="AF51" s="168"/>
      <c r="AG51" s="168"/>
      <c r="AH51" s="168"/>
      <c r="AI51" s="151">
        <v>26001524</v>
      </c>
      <c r="AJ51" s="168"/>
      <c r="AK51" s="168"/>
      <c r="AL51" s="168"/>
      <c r="AM51" s="152"/>
      <c r="AN51" s="168"/>
      <c r="AO51" s="168"/>
      <c r="AP51" s="168"/>
      <c r="AQ51" s="153">
        <v>4</v>
      </c>
      <c r="AR51" s="168"/>
      <c r="AS51" s="168"/>
      <c r="AT51" s="22">
        <f t="shared" si="0"/>
        <v>0</v>
      </c>
      <c r="AU51" s="148" t="s">
        <v>108</v>
      </c>
      <c r="AV51" s="160"/>
      <c r="AW51" s="160"/>
      <c r="AX51" s="160"/>
      <c r="AY51" s="161"/>
    </row>
    <row r="52" spans="1:51" ht="21.95" customHeight="1">
      <c r="A52" s="170"/>
      <c r="B52" s="171"/>
      <c r="C52" s="171"/>
      <c r="D52" s="171"/>
      <c r="E52" s="171"/>
      <c r="F52" s="171"/>
      <c r="G52" s="171"/>
      <c r="H52" s="171"/>
      <c r="I52" s="123">
        <v>22000031</v>
      </c>
      <c r="J52" s="168"/>
      <c r="K52" s="168"/>
      <c r="L52" s="168"/>
      <c r="M52" s="124"/>
      <c r="N52" s="124"/>
      <c r="O52" s="124"/>
      <c r="P52" s="124"/>
      <c r="Q52" s="125">
        <v>0.7</v>
      </c>
      <c r="R52" s="160"/>
      <c r="S52" s="160"/>
      <c r="T52" s="20">
        <f t="shared" si="1"/>
        <v>0</v>
      </c>
      <c r="U52" s="126" t="s">
        <v>109</v>
      </c>
      <c r="V52" s="160"/>
      <c r="W52" s="160"/>
      <c r="X52" s="160"/>
      <c r="Y52" s="160"/>
      <c r="Z52" s="21"/>
      <c r="AA52" s="168"/>
      <c r="AB52" s="168"/>
      <c r="AC52" s="168"/>
      <c r="AD52" s="168"/>
      <c r="AE52" s="168"/>
      <c r="AF52" s="168"/>
      <c r="AG52" s="168"/>
      <c r="AH52" s="168"/>
      <c r="AI52" s="151">
        <v>26001219</v>
      </c>
      <c r="AJ52" s="168"/>
      <c r="AK52" s="168"/>
      <c r="AL52" s="168"/>
      <c r="AM52" s="152"/>
      <c r="AN52" s="168"/>
      <c r="AO52" s="168"/>
      <c r="AP52" s="168"/>
      <c r="AQ52" s="153">
        <v>3.5</v>
      </c>
      <c r="AR52" s="168"/>
      <c r="AS52" s="168"/>
      <c r="AT52" s="22">
        <f t="shared" si="0"/>
        <v>0</v>
      </c>
      <c r="AU52" s="148" t="s">
        <v>110</v>
      </c>
      <c r="AV52" s="160"/>
      <c r="AW52" s="160"/>
      <c r="AX52" s="160"/>
      <c r="AY52" s="161"/>
    </row>
    <row r="53" spans="1:51" ht="21.95" customHeight="1">
      <c r="A53" s="170"/>
      <c r="B53" s="171"/>
      <c r="C53" s="171"/>
      <c r="D53" s="171"/>
      <c r="E53" s="171"/>
      <c r="F53" s="171"/>
      <c r="G53" s="171"/>
      <c r="H53" s="171"/>
      <c r="I53" s="123">
        <v>22000051</v>
      </c>
      <c r="J53" s="168"/>
      <c r="K53" s="168"/>
      <c r="L53" s="168"/>
      <c r="Q53" s="125">
        <v>1</v>
      </c>
      <c r="R53" s="160"/>
      <c r="S53" s="160"/>
      <c r="T53" s="20">
        <f t="shared" si="1"/>
        <v>0</v>
      </c>
      <c r="U53" s="126" t="s">
        <v>111</v>
      </c>
      <c r="V53" s="160"/>
      <c r="W53" s="160"/>
      <c r="X53" s="160"/>
      <c r="Y53" s="160"/>
      <c r="Z53" s="21"/>
      <c r="AA53" s="168"/>
      <c r="AB53" s="168"/>
      <c r="AC53" s="168"/>
      <c r="AD53" s="168"/>
      <c r="AE53" s="168"/>
      <c r="AF53" s="168"/>
      <c r="AG53" s="168"/>
      <c r="AH53" s="168"/>
      <c r="AI53" s="151">
        <v>26000914</v>
      </c>
      <c r="AJ53" s="168"/>
      <c r="AK53" s="168"/>
      <c r="AL53" s="168"/>
      <c r="AM53" s="152"/>
      <c r="AN53" s="168"/>
      <c r="AO53" s="168"/>
      <c r="AP53" s="168"/>
      <c r="AQ53" s="153">
        <v>3</v>
      </c>
      <c r="AR53" s="168"/>
      <c r="AS53" s="168"/>
      <c r="AT53" s="22">
        <f t="shared" si="0"/>
        <v>0</v>
      </c>
      <c r="AU53" s="148" t="s">
        <v>112</v>
      </c>
      <c r="AV53" s="160"/>
      <c r="AW53" s="160"/>
      <c r="AX53" s="160"/>
      <c r="AY53" s="161"/>
    </row>
    <row r="54" spans="1:51" ht="21.95" customHeight="1">
      <c r="A54" s="170"/>
      <c r="B54" s="171"/>
      <c r="C54" s="171"/>
      <c r="D54" s="171"/>
      <c r="E54" s="171"/>
      <c r="F54" s="171"/>
      <c r="G54" s="171"/>
      <c r="H54" s="171"/>
      <c r="I54" s="123">
        <v>22000061</v>
      </c>
      <c r="J54" s="168"/>
      <c r="K54" s="168"/>
      <c r="L54" s="168"/>
      <c r="M54" s="124"/>
      <c r="N54" s="124"/>
      <c r="O54" s="124"/>
      <c r="P54" s="124"/>
      <c r="Q54" s="125">
        <v>1.1000000000000001</v>
      </c>
      <c r="R54" s="160"/>
      <c r="S54" s="160"/>
      <c r="T54" s="20">
        <f t="shared" si="1"/>
        <v>0</v>
      </c>
      <c r="U54" s="126" t="s">
        <v>113</v>
      </c>
      <c r="V54" s="160"/>
      <c r="W54" s="160"/>
      <c r="X54" s="160"/>
      <c r="Y54" s="160"/>
      <c r="Z54" s="21"/>
      <c r="AA54" s="168"/>
      <c r="AB54" s="168"/>
      <c r="AC54" s="168"/>
      <c r="AD54" s="168"/>
      <c r="AE54" s="168"/>
      <c r="AF54" s="168"/>
      <c r="AG54" s="168"/>
      <c r="AH54" s="168"/>
      <c r="AI54" s="151">
        <v>26000610</v>
      </c>
      <c r="AJ54" s="168"/>
      <c r="AK54" s="168"/>
      <c r="AL54" s="168"/>
      <c r="AM54" s="152"/>
      <c r="AN54" s="168"/>
      <c r="AO54" s="168"/>
      <c r="AP54" s="168"/>
      <c r="AQ54" s="153">
        <v>2.5</v>
      </c>
      <c r="AR54" s="168"/>
      <c r="AS54" s="168"/>
      <c r="AT54" s="22">
        <f t="shared" si="0"/>
        <v>0</v>
      </c>
      <c r="AU54" s="148" t="s">
        <v>114</v>
      </c>
      <c r="AV54" s="160"/>
      <c r="AW54" s="160"/>
      <c r="AX54" s="160"/>
      <c r="AY54" s="161"/>
    </row>
    <row r="55" spans="1:51" ht="21.95" customHeight="1">
      <c r="A55" s="170"/>
      <c r="B55" s="171"/>
      <c r="C55" s="171"/>
      <c r="D55" s="171"/>
      <c r="E55" s="171"/>
      <c r="F55" s="171"/>
      <c r="G55" s="171"/>
      <c r="H55" s="171"/>
      <c r="I55" s="123">
        <v>22000071</v>
      </c>
      <c r="J55" s="168"/>
      <c r="K55" s="168"/>
      <c r="L55" s="168"/>
      <c r="M55" s="124"/>
      <c r="N55" s="124"/>
      <c r="O55" s="124"/>
      <c r="P55" s="124"/>
      <c r="Q55" s="125">
        <v>1.1000000000000001</v>
      </c>
      <c r="R55" s="160"/>
      <c r="S55" s="160"/>
      <c r="T55" s="20">
        <f t="shared" si="1"/>
        <v>0</v>
      </c>
      <c r="U55" s="126" t="s">
        <v>115</v>
      </c>
      <c r="V55" s="160"/>
      <c r="W55" s="160"/>
      <c r="X55" s="160"/>
      <c r="Y55" s="160"/>
      <c r="Z55" s="21"/>
      <c r="AA55" s="150" t="s">
        <v>116</v>
      </c>
      <c r="AB55" s="150"/>
      <c r="AC55" s="150"/>
      <c r="AD55" s="150"/>
      <c r="AE55" s="150"/>
      <c r="AF55" s="150"/>
      <c r="AG55" s="150"/>
      <c r="AH55" s="150"/>
      <c r="AI55" s="151">
        <v>24000021</v>
      </c>
      <c r="AJ55" s="168"/>
      <c r="AK55" s="168"/>
      <c r="AL55" s="168"/>
      <c r="AM55" s="152"/>
      <c r="AN55" s="168"/>
      <c r="AO55" s="168"/>
      <c r="AP55" s="168"/>
      <c r="AQ55" s="153">
        <v>30</v>
      </c>
      <c r="AR55" s="168"/>
      <c r="AS55" s="168"/>
      <c r="AT55" s="22">
        <f t="shared" si="0"/>
        <v>0</v>
      </c>
      <c r="AU55" s="148" t="s">
        <v>117</v>
      </c>
      <c r="AV55" s="160"/>
      <c r="AW55" s="160"/>
      <c r="AX55" s="160"/>
      <c r="AY55" s="161"/>
    </row>
    <row r="56" spans="1:51" ht="21.95" customHeight="1">
      <c r="A56" s="170"/>
      <c r="B56" s="171"/>
      <c r="C56" s="171"/>
      <c r="D56" s="171"/>
      <c r="E56" s="171"/>
      <c r="F56" s="171"/>
      <c r="G56" s="171"/>
      <c r="H56" s="171"/>
      <c r="I56" s="123">
        <v>21001000</v>
      </c>
      <c r="J56" s="168"/>
      <c r="K56" s="168"/>
      <c r="L56" s="168"/>
      <c r="M56" s="124"/>
      <c r="N56" s="124"/>
      <c r="O56" s="124"/>
      <c r="P56" s="124"/>
      <c r="Q56" s="125">
        <v>2.7</v>
      </c>
      <c r="R56" s="160"/>
      <c r="S56" s="160"/>
      <c r="T56" s="20">
        <f t="shared" si="1"/>
        <v>0</v>
      </c>
      <c r="U56" s="126" t="s">
        <v>118</v>
      </c>
      <c r="V56" s="160"/>
      <c r="W56" s="160"/>
      <c r="X56" s="160"/>
      <c r="Y56" s="160"/>
      <c r="Z56" s="21"/>
      <c r="AA56" s="150"/>
      <c r="AB56" s="150"/>
      <c r="AC56" s="150"/>
      <c r="AD56" s="150"/>
      <c r="AE56" s="150"/>
      <c r="AF56" s="150"/>
      <c r="AG56" s="150"/>
      <c r="AH56" s="150"/>
      <c r="AI56" s="151"/>
      <c r="AJ56" s="168"/>
      <c r="AK56" s="168"/>
      <c r="AL56" s="168"/>
      <c r="AM56" s="152"/>
      <c r="AN56" s="168"/>
      <c r="AO56" s="168"/>
      <c r="AP56" s="168"/>
      <c r="AQ56" s="153"/>
      <c r="AR56" s="168"/>
      <c r="AS56" s="168"/>
      <c r="AT56" s="22">
        <f t="shared" si="0"/>
        <v>0</v>
      </c>
      <c r="AU56" s="148"/>
      <c r="AV56" s="160"/>
      <c r="AW56" s="160"/>
      <c r="AX56" s="160"/>
      <c r="AY56" s="161"/>
    </row>
    <row r="57" spans="1:51" ht="21.95" customHeight="1">
      <c r="A57" s="170"/>
      <c r="B57" s="171"/>
      <c r="C57" s="171"/>
      <c r="D57" s="171"/>
      <c r="E57" s="171"/>
      <c r="F57" s="171"/>
      <c r="G57" s="171"/>
      <c r="H57" s="171"/>
      <c r="I57" s="123">
        <v>21001500</v>
      </c>
      <c r="J57" s="168"/>
      <c r="K57" s="168"/>
      <c r="L57" s="168"/>
      <c r="M57" s="124"/>
      <c r="N57" s="124"/>
      <c r="O57" s="124"/>
      <c r="P57" s="124"/>
      <c r="Q57" s="125">
        <v>4.0999999999999996</v>
      </c>
      <c r="R57" s="160"/>
      <c r="S57" s="160"/>
      <c r="T57" s="20">
        <f t="shared" si="1"/>
        <v>0</v>
      </c>
      <c r="U57" s="126" t="s">
        <v>119</v>
      </c>
      <c r="V57" s="160"/>
      <c r="W57" s="160"/>
      <c r="X57" s="160"/>
      <c r="Y57" s="160"/>
      <c r="Z57" s="21"/>
      <c r="AA57" s="150" t="s">
        <v>120</v>
      </c>
      <c r="AB57" s="150"/>
      <c r="AC57" s="150"/>
      <c r="AD57" s="150"/>
      <c r="AE57" s="150"/>
      <c r="AF57" s="150"/>
      <c r="AG57" s="150"/>
      <c r="AH57" s="150"/>
      <c r="AI57" s="151">
        <v>27000021</v>
      </c>
      <c r="AJ57" s="168"/>
      <c r="AK57" s="168"/>
      <c r="AL57" s="168"/>
      <c r="AM57" s="152"/>
      <c r="AN57" s="168"/>
      <c r="AO57" s="168"/>
      <c r="AP57" s="168"/>
      <c r="AQ57" s="153">
        <v>62</v>
      </c>
      <c r="AR57" s="168"/>
      <c r="AS57" s="168"/>
      <c r="AT57" s="22">
        <f t="shared" si="0"/>
        <v>0</v>
      </c>
      <c r="AU57" s="148"/>
      <c r="AV57" s="160"/>
      <c r="AW57" s="160"/>
      <c r="AX57" s="160"/>
      <c r="AY57" s="161"/>
    </row>
    <row r="58" spans="1:51" ht="21.95" customHeight="1">
      <c r="A58" s="170"/>
      <c r="B58" s="171"/>
      <c r="C58" s="171"/>
      <c r="D58" s="171"/>
      <c r="E58" s="171"/>
      <c r="F58" s="171"/>
      <c r="G58" s="171"/>
      <c r="H58" s="171"/>
      <c r="I58" s="123">
        <v>21002000</v>
      </c>
      <c r="J58" s="168"/>
      <c r="K58" s="168"/>
      <c r="L58" s="168"/>
      <c r="M58" s="124"/>
      <c r="N58" s="124"/>
      <c r="O58" s="124"/>
      <c r="P58" s="124"/>
      <c r="Q58" s="125">
        <v>5.5</v>
      </c>
      <c r="R58" s="160"/>
      <c r="S58" s="160"/>
      <c r="T58" s="20">
        <f t="shared" si="1"/>
        <v>0</v>
      </c>
      <c r="U58" s="126" t="s">
        <v>121</v>
      </c>
      <c r="V58" s="160"/>
      <c r="W58" s="160"/>
      <c r="X58" s="160"/>
      <c r="Y58" s="160"/>
      <c r="Z58" s="21"/>
      <c r="AA58" s="150" t="s">
        <v>122</v>
      </c>
      <c r="AB58" s="150"/>
      <c r="AC58" s="150"/>
      <c r="AD58" s="150"/>
      <c r="AE58" s="150"/>
      <c r="AF58" s="150"/>
      <c r="AG58" s="150"/>
      <c r="AH58" s="150"/>
      <c r="AI58" s="151">
        <v>27000022</v>
      </c>
      <c r="AJ58" s="168"/>
      <c r="AK58" s="168"/>
      <c r="AL58" s="168"/>
      <c r="AM58" s="152"/>
      <c r="AN58" s="168"/>
      <c r="AO58" s="168"/>
      <c r="AP58" s="168"/>
      <c r="AQ58" s="153">
        <v>26</v>
      </c>
      <c r="AR58" s="168"/>
      <c r="AS58" s="168"/>
      <c r="AT58" s="22">
        <f t="shared" si="0"/>
        <v>0</v>
      </c>
      <c r="AU58" s="148"/>
      <c r="AV58" s="160"/>
      <c r="AW58" s="160"/>
      <c r="AX58" s="160"/>
      <c r="AY58" s="161"/>
    </row>
    <row r="59" spans="1:51" ht="21.95" customHeight="1" thickBot="1">
      <c r="A59" s="176"/>
      <c r="B59" s="177"/>
      <c r="C59" s="177"/>
      <c r="D59" s="177"/>
      <c r="E59" s="177"/>
      <c r="F59" s="177"/>
      <c r="G59" s="177"/>
      <c r="H59" s="177"/>
      <c r="I59" s="185">
        <v>21004000</v>
      </c>
      <c r="J59" s="180"/>
      <c r="K59" s="180"/>
      <c r="L59" s="180"/>
      <c r="M59" s="186"/>
      <c r="N59" s="186"/>
      <c r="O59" s="186"/>
      <c r="P59" s="186"/>
      <c r="Q59" s="187">
        <v>10.9</v>
      </c>
      <c r="R59" s="183"/>
      <c r="S59" s="183"/>
      <c r="T59" s="20">
        <f t="shared" si="1"/>
        <v>0</v>
      </c>
      <c r="U59" s="188" t="s">
        <v>123</v>
      </c>
      <c r="V59" s="183"/>
      <c r="W59" s="183"/>
      <c r="X59" s="183"/>
      <c r="Y59" s="183"/>
      <c r="Z59" s="23"/>
      <c r="AA59" s="228" t="s">
        <v>124</v>
      </c>
      <c r="AB59" s="228"/>
      <c r="AC59" s="228"/>
      <c r="AD59" s="228"/>
      <c r="AE59" s="228"/>
      <c r="AF59" s="228"/>
      <c r="AG59" s="228"/>
      <c r="AH59" s="228"/>
      <c r="AI59" s="229"/>
      <c r="AJ59" s="230"/>
      <c r="AK59" s="230"/>
      <c r="AL59" s="230"/>
      <c r="AM59" s="190"/>
      <c r="AN59" s="180"/>
      <c r="AO59" s="180"/>
      <c r="AP59" s="180"/>
      <c r="AQ59" s="181">
        <v>6</v>
      </c>
      <c r="AR59" s="180"/>
      <c r="AS59" s="180"/>
      <c r="AT59" s="22">
        <f t="shared" si="0"/>
        <v>0</v>
      </c>
      <c r="AU59" s="182"/>
      <c r="AV59" s="183"/>
      <c r="AW59" s="183"/>
      <c r="AX59" s="183"/>
      <c r="AY59" s="184"/>
    </row>
    <row r="60" spans="1:51" ht="21" customHeight="1">
      <c r="I60" s="24"/>
      <c r="J60" s="24"/>
      <c r="K60" s="25"/>
      <c r="L60" s="25"/>
      <c r="M60" s="26"/>
      <c r="N60" s="26"/>
      <c r="O60" s="27"/>
      <c r="P60" s="27"/>
      <c r="Q60" s="27"/>
      <c r="R60" s="6"/>
      <c r="S60" s="24"/>
      <c r="T60" s="24"/>
      <c r="U60" s="24"/>
      <c r="V60" s="24"/>
      <c r="W60" s="24"/>
      <c r="X60" s="24"/>
      <c r="Y60" s="24"/>
      <c r="Z60" s="24"/>
      <c r="AA60" s="24"/>
      <c r="AB60" s="25"/>
      <c r="AC60" s="25"/>
      <c r="AD60" s="26"/>
      <c r="AE60" s="26"/>
      <c r="AF60" s="27"/>
      <c r="AG60" s="27"/>
      <c r="AH60" s="27"/>
      <c r="AI60" s="6"/>
      <c r="AJ60" s="24"/>
      <c r="AK60" s="24"/>
      <c r="AL60" s="24"/>
      <c r="AM60" s="24"/>
      <c r="AN60" s="24"/>
      <c r="AO60" s="24"/>
      <c r="AP60" s="24"/>
      <c r="AQ60" s="24"/>
      <c r="AR60" s="25"/>
      <c r="AS60" s="25"/>
      <c r="AT60" s="27"/>
      <c r="AU60" s="26"/>
      <c r="AV60" s="27"/>
      <c r="AW60" s="27"/>
      <c r="AX60" s="6"/>
    </row>
    <row r="61" spans="1:51" ht="21" customHeight="1">
      <c r="A61" s="24"/>
      <c r="B61" s="24"/>
      <c r="C61" s="24"/>
      <c r="D61" s="24"/>
      <c r="E61" s="24"/>
      <c r="F61" s="24"/>
      <c r="G61" s="24"/>
      <c r="H61" s="24"/>
      <c r="I61" s="24"/>
      <c r="J61" s="24"/>
      <c r="K61" s="25"/>
      <c r="L61" s="25"/>
      <c r="M61" s="25"/>
      <c r="N61" s="25"/>
      <c r="O61" s="27"/>
      <c r="P61" s="27"/>
      <c r="Q61" s="27"/>
      <c r="R61" s="6"/>
      <c r="S61" s="24"/>
      <c r="T61" s="24"/>
      <c r="U61" s="24"/>
      <c r="V61" s="24"/>
      <c r="W61" s="24"/>
      <c r="X61" s="24"/>
      <c r="Y61" s="24"/>
      <c r="Z61" s="24"/>
      <c r="AA61" s="24"/>
      <c r="AB61" s="25"/>
      <c r="AC61" s="25"/>
      <c r="AD61" s="25"/>
      <c r="AE61" s="25"/>
      <c r="AF61" s="27"/>
      <c r="AG61" s="27"/>
      <c r="AH61" s="27"/>
      <c r="AI61" s="6"/>
      <c r="AJ61" s="24"/>
      <c r="AK61" s="24"/>
      <c r="AL61" s="24"/>
      <c r="AM61" s="24"/>
      <c r="AN61" s="24"/>
      <c r="AO61" s="24"/>
      <c r="AP61" s="24"/>
      <c r="AQ61" s="24"/>
      <c r="AR61" s="25"/>
      <c r="AS61" s="25"/>
      <c r="AT61" s="27"/>
      <c r="AU61" s="27"/>
      <c r="AV61" s="27"/>
      <c r="AW61" s="27"/>
      <c r="AX61" s="6"/>
    </row>
  </sheetData>
  <sheetProtection formatCells="0" formatColumns="0" formatRows="0" insertColumns="0" insertRows="0" insertHyperlinks="0" deleteColumns="0" deleteRows="0" sort="0" autoFilter="0" pivotTables="0"/>
  <mergeCells count="423">
    <mergeCell ref="A38:H48"/>
    <mergeCell ref="A49:H49"/>
    <mergeCell ref="AA22:AH22"/>
    <mergeCell ref="AA23:AH23"/>
    <mergeCell ref="AA28:AH30"/>
    <mergeCell ref="AA44:AH44"/>
    <mergeCell ref="AA42:AH43"/>
    <mergeCell ref="I29:L29"/>
    <mergeCell ref="M29:P29"/>
    <mergeCell ref="Q29:S29"/>
    <mergeCell ref="U29:Y29"/>
    <mergeCell ref="I32:L32"/>
    <mergeCell ref="M32:P32"/>
    <mergeCell ref="Q32:S32"/>
    <mergeCell ref="U32:Y32"/>
    <mergeCell ref="I39:L39"/>
    <mergeCell ref="M39:P39"/>
    <mergeCell ref="Q39:S39"/>
    <mergeCell ref="U39:Y39"/>
    <mergeCell ref="A19:H23"/>
    <mergeCell ref="A24:H24"/>
    <mergeCell ref="A1:AY2"/>
    <mergeCell ref="A3:AY3"/>
    <mergeCell ref="A4:F4"/>
    <mergeCell ref="G4:Q4"/>
    <mergeCell ref="R4:X4"/>
    <mergeCell ref="Y4:AH4"/>
    <mergeCell ref="AI4:AI15"/>
    <mergeCell ref="A5:F6"/>
    <mergeCell ref="G5:Q6"/>
    <mergeCell ref="R5:X6"/>
    <mergeCell ref="Y5:AB6"/>
    <mergeCell ref="AC5:AE6"/>
    <mergeCell ref="AF5:AH6"/>
    <mergeCell ref="AJ5:AY5"/>
    <mergeCell ref="AJ6:AY6"/>
    <mergeCell ref="A7:H7"/>
    <mergeCell ref="I7:I9"/>
    <mergeCell ref="J7:Q7"/>
    <mergeCell ref="R7:X7"/>
    <mergeCell ref="Y7:AH7"/>
    <mergeCell ref="AJ7:AY7"/>
    <mergeCell ref="A8:H9"/>
    <mergeCell ref="J8:Q9"/>
    <mergeCell ref="R8:U9"/>
    <mergeCell ref="V8:X9"/>
    <mergeCell ref="Y8:AF9"/>
    <mergeCell ref="AG8:AH9"/>
    <mergeCell ref="AJ8:AY8"/>
    <mergeCell ref="AJ9:AY9"/>
    <mergeCell ref="A10:D12"/>
    <mergeCell ref="E10:U12"/>
    <mergeCell ref="V10:Y10"/>
    <mergeCell ref="Z10:AH10"/>
    <mergeCell ref="AJ10:AY10"/>
    <mergeCell ref="V11:Z12"/>
    <mergeCell ref="AA11:AH12"/>
    <mergeCell ref="AJ11:AY11"/>
    <mergeCell ref="AJ12:AY12"/>
    <mergeCell ref="A13:D15"/>
    <mergeCell ref="AJ13:AY13"/>
    <mergeCell ref="AJ14:AY14"/>
    <mergeCell ref="AJ15:AN15"/>
    <mergeCell ref="AO15:AT15"/>
    <mergeCell ref="AV15:AY15"/>
    <mergeCell ref="V13:Y13"/>
    <mergeCell ref="Z13:AH13"/>
    <mergeCell ref="V14:Z15"/>
    <mergeCell ref="E13:U15"/>
    <mergeCell ref="AA14:AH14"/>
    <mergeCell ref="AA15:AH15"/>
    <mergeCell ref="A16:AW16"/>
    <mergeCell ref="AK17:AP17"/>
    <mergeCell ref="A18:H18"/>
    <mergeCell ref="I18:L18"/>
    <mergeCell ref="M18:P18"/>
    <mergeCell ref="Q18:S18"/>
    <mergeCell ref="U18:Y18"/>
    <mergeCell ref="Z18:Z49"/>
    <mergeCell ref="AA18:AH18"/>
    <mergeCell ref="AI18:AL18"/>
    <mergeCell ref="AI20:AL20"/>
    <mergeCell ref="AM20:AP20"/>
    <mergeCell ref="AM19:AP19"/>
    <mergeCell ref="AQ19:AS19"/>
    <mergeCell ref="AU19:AY19"/>
    <mergeCell ref="I24:L24"/>
    <mergeCell ref="M24:P24"/>
    <mergeCell ref="Q24:S24"/>
    <mergeCell ref="U24:Y24"/>
    <mergeCell ref="AA24:AH24"/>
    <mergeCell ref="AI24:AL24"/>
    <mergeCell ref="AM24:AP24"/>
    <mergeCell ref="AQ24:AS24"/>
    <mergeCell ref="AQ23:AS23"/>
    <mergeCell ref="I19:L19"/>
    <mergeCell ref="M19:P19"/>
    <mergeCell ref="Q19:S19"/>
    <mergeCell ref="U19:Y19"/>
    <mergeCell ref="AI19:AL19"/>
    <mergeCell ref="AM18:AP18"/>
    <mergeCell ref="AQ18:AS18"/>
    <mergeCell ref="AU18:AY18"/>
    <mergeCell ref="AA19:AH20"/>
    <mergeCell ref="AU20:AY20"/>
    <mergeCell ref="AU21:AY21"/>
    <mergeCell ref="I20:L20"/>
    <mergeCell ref="M20:P20"/>
    <mergeCell ref="Q20:S20"/>
    <mergeCell ref="U20:Y20"/>
    <mergeCell ref="I21:L21"/>
    <mergeCell ref="M21:P21"/>
    <mergeCell ref="Q21:S21"/>
    <mergeCell ref="U21:Y21"/>
    <mergeCell ref="AA21:AH21"/>
    <mergeCell ref="AI21:AL21"/>
    <mergeCell ref="AM21:AP21"/>
    <mergeCell ref="AQ21:AS21"/>
    <mergeCell ref="AQ20:AS20"/>
    <mergeCell ref="AU24:AY24"/>
    <mergeCell ref="AU23:AY23"/>
    <mergeCell ref="I23:L23"/>
    <mergeCell ref="M23:P23"/>
    <mergeCell ref="Q23:S23"/>
    <mergeCell ref="U23:Y23"/>
    <mergeCell ref="AI23:AL23"/>
    <mergeCell ref="AM23:AP23"/>
    <mergeCell ref="I22:L22"/>
    <mergeCell ref="M22:P22"/>
    <mergeCell ref="Q22:S22"/>
    <mergeCell ref="U22:Y22"/>
    <mergeCell ref="AI22:AL22"/>
    <mergeCell ref="AM22:AP22"/>
    <mergeCell ref="AQ22:AS22"/>
    <mergeCell ref="AU22:AY22"/>
    <mergeCell ref="I25:L25"/>
    <mergeCell ref="M25:P25"/>
    <mergeCell ref="Q25:S25"/>
    <mergeCell ref="U25:Y25"/>
    <mergeCell ref="AA25:AH25"/>
    <mergeCell ref="AI25:AL25"/>
    <mergeCell ref="AM25:AP25"/>
    <mergeCell ref="AQ25:AS25"/>
    <mergeCell ref="AU25:AY25"/>
    <mergeCell ref="AI26:AL26"/>
    <mergeCell ref="AM26:AP26"/>
    <mergeCell ref="AQ26:AS26"/>
    <mergeCell ref="AU26:AY26"/>
    <mergeCell ref="I26:L26"/>
    <mergeCell ref="M26:P26"/>
    <mergeCell ref="Q26:S26"/>
    <mergeCell ref="U26:Y26"/>
    <mergeCell ref="AA26:AH26"/>
    <mergeCell ref="AI27:AL27"/>
    <mergeCell ref="AM27:AP27"/>
    <mergeCell ref="AQ27:AS27"/>
    <mergeCell ref="AU27:AY27"/>
    <mergeCell ref="I27:L27"/>
    <mergeCell ref="M27:P27"/>
    <mergeCell ref="Q27:S27"/>
    <mergeCell ref="U27:Y27"/>
    <mergeCell ref="AA27:AH27"/>
    <mergeCell ref="AU30:AY30"/>
    <mergeCell ref="I30:L30"/>
    <mergeCell ref="M30:P30"/>
    <mergeCell ref="Q30:S30"/>
    <mergeCell ref="U30:Y30"/>
    <mergeCell ref="AU28:AY28"/>
    <mergeCell ref="AU29:AY29"/>
    <mergeCell ref="AM30:AP30"/>
    <mergeCell ref="AQ30:AS30"/>
    <mergeCell ref="AM29:AP29"/>
    <mergeCell ref="AQ29:AS29"/>
    <mergeCell ref="AI28:AL28"/>
    <mergeCell ref="AM28:AP28"/>
    <mergeCell ref="AQ28:AS28"/>
    <mergeCell ref="AI29:AL29"/>
    <mergeCell ref="I28:L28"/>
    <mergeCell ref="M28:P28"/>
    <mergeCell ref="Q28:S28"/>
    <mergeCell ref="U28:Y28"/>
    <mergeCell ref="AQ32:AS32"/>
    <mergeCell ref="AU32:AY32"/>
    <mergeCell ref="I31:L31"/>
    <mergeCell ref="M31:P31"/>
    <mergeCell ref="Q31:S31"/>
    <mergeCell ref="U31:Y31"/>
    <mergeCell ref="AA31:AH32"/>
    <mergeCell ref="AI31:AL31"/>
    <mergeCell ref="AM31:AP31"/>
    <mergeCell ref="AQ31:AS31"/>
    <mergeCell ref="AU31:AY31"/>
    <mergeCell ref="AU33:AY33"/>
    <mergeCell ref="I33:L33"/>
    <mergeCell ref="M33:P33"/>
    <mergeCell ref="AA33:AH36"/>
    <mergeCell ref="I35:L35"/>
    <mergeCell ref="M35:P35"/>
    <mergeCell ref="Q35:S35"/>
    <mergeCell ref="U35:Y35"/>
    <mergeCell ref="Q33:S33"/>
    <mergeCell ref="U33:Y33"/>
    <mergeCell ref="AQ33:AS33"/>
    <mergeCell ref="AU35:AY35"/>
    <mergeCell ref="AQ36:AS36"/>
    <mergeCell ref="AU36:AY36"/>
    <mergeCell ref="I34:L34"/>
    <mergeCell ref="M34:P34"/>
    <mergeCell ref="Q34:S34"/>
    <mergeCell ref="U34:Y34"/>
    <mergeCell ref="AI34:AL34"/>
    <mergeCell ref="AM34:AP34"/>
    <mergeCell ref="AQ34:AS34"/>
    <mergeCell ref="AU34:AY34"/>
    <mergeCell ref="I36:L36"/>
    <mergeCell ref="M36:P36"/>
    <mergeCell ref="Q36:S36"/>
    <mergeCell ref="U36:Y36"/>
    <mergeCell ref="AI36:AL36"/>
    <mergeCell ref="AM36:AP36"/>
    <mergeCell ref="AI35:AL35"/>
    <mergeCell ref="AM35:AP35"/>
    <mergeCell ref="AQ35:AS35"/>
    <mergeCell ref="I38:L38"/>
    <mergeCell ref="M38:P38"/>
    <mergeCell ref="Q38:S38"/>
    <mergeCell ref="U38:Y38"/>
    <mergeCell ref="AI38:AL38"/>
    <mergeCell ref="AM38:AP38"/>
    <mergeCell ref="AQ38:AS38"/>
    <mergeCell ref="AU38:AY38"/>
    <mergeCell ref="AU37:AY37"/>
    <mergeCell ref="M37:P37"/>
    <mergeCell ref="Q37:S37"/>
    <mergeCell ref="U37:Y37"/>
    <mergeCell ref="AA37:AH41"/>
    <mergeCell ref="AI37:AL37"/>
    <mergeCell ref="AM37:AP37"/>
    <mergeCell ref="AM42:AP42"/>
    <mergeCell ref="AQ42:AS42"/>
    <mergeCell ref="AU42:AY42"/>
    <mergeCell ref="I42:L42"/>
    <mergeCell ref="M42:P42"/>
    <mergeCell ref="Q42:S42"/>
    <mergeCell ref="U42:Y42"/>
    <mergeCell ref="AI42:AL42"/>
    <mergeCell ref="AQ37:AS37"/>
    <mergeCell ref="I41:L41"/>
    <mergeCell ref="M41:P41"/>
    <mergeCell ref="Q41:S41"/>
    <mergeCell ref="U41:Y41"/>
    <mergeCell ref="AI41:AL41"/>
    <mergeCell ref="AM41:AP41"/>
    <mergeCell ref="AQ41:AS41"/>
    <mergeCell ref="AU41:AY41"/>
    <mergeCell ref="AQ40:AS40"/>
    <mergeCell ref="AU40:AY40"/>
    <mergeCell ref="I40:L40"/>
    <mergeCell ref="M40:P40"/>
    <mergeCell ref="AU39:AY39"/>
    <mergeCell ref="AM39:AP39"/>
    <mergeCell ref="AQ39:AS39"/>
    <mergeCell ref="AU44:AY44"/>
    <mergeCell ref="I44:L44"/>
    <mergeCell ref="AU43:AY43"/>
    <mergeCell ref="U44:Y44"/>
    <mergeCell ref="AI44:AL44"/>
    <mergeCell ref="AM44:AP44"/>
    <mergeCell ref="AQ44:AS44"/>
    <mergeCell ref="M44:P44"/>
    <mergeCell ref="Q44:S44"/>
    <mergeCell ref="I43:L43"/>
    <mergeCell ref="M43:P43"/>
    <mergeCell ref="Q43:S43"/>
    <mergeCell ref="U43:Y43"/>
    <mergeCell ref="AI43:AL43"/>
    <mergeCell ref="AM43:AP43"/>
    <mergeCell ref="AQ43:AS43"/>
    <mergeCell ref="I45:L45"/>
    <mergeCell ref="M45:P45"/>
    <mergeCell ref="Q45:S45"/>
    <mergeCell ref="U45:Y45"/>
    <mergeCell ref="AA45:AH45"/>
    <mergeCell ref="AI45:AL45"/>
    <mergeCell ref="AM45:AP45"/>
    <mergeCell ref="AQ45:AS45"/>
    <mergeCell ref="AU45:AY45"/>
    <mergeCell ref="AM46:AP46"/>
    <mergeCell ref="AQ46:AS46"/>
    <mergeCell ref="AU46:AY46"/>
    <mergeCell ref="I46:L46"/>
    <mergeCell ref="M46:P46"/>
    <mergeCell ref="Q46:S46"/>
    <mergeCell ref="U46:Y46"/>
    <mergeCell ref="AA46:AH46"/>
    <mergeCell ref="AI46:AL46"/>
    <mergeCell ref="AU48:AY48"/>
    <mergeCell ref="U48:Y48"/>
    <mergeCell ref="AA48:AH48"/>
    <mergeCell ref="AQ48:AS48"/>
    <mergeCell ref="AQ47:AS47"/>
    <mergeCell ref="AU47:AY47"/>
    <mergeCell ref="I47:L47"/>
    <mergeCell ref="M47:P47"/>
    <mergeCell ref="Q47:S47"/>
    <mergeCell ref="U47:Y47"/>
    <mergeCell ref="AA47:AH47"/>
    <mergeCell ref="AI47:AL47"/>
    <mergeCell ref="AM47:AP47"/>
    <mergeCell ref="I49:L49"/>
    <mergeCell ref="M49:P49"/>
    <mergeCell ref="Q49:S49"/>
    <mergeCell ref="U49:Y49"/>
    <mergeCell ref="AA49:AH49"/>
    <mergeCell ref="AI49:AL49"/>
    <mergeCell ref="AM49:AP49"/>
    <mergeCell ref="AQ49:AS49"/>
    <mergeCell ref="AU49:AY49"/>
    <mergeCell ref="AQ51:AS51"/>
    <mergeCell ref="AU51:AY51"/>
    <mergeCell ref="I51:L51"/>
    <mergeCell ref="M51:P51"/>
    <mergeCell ref="Q51:S51"/>
    <mergeCell ref="U51:Y51"/>
    <mergeCell ref="AI51:AL51"/>
    <mergeCell ref="AM51:AP51"/>
    <mergeCell ref="AI50:AL50"/>
    <mergeCell ref="AM50:AP50"/>
    <mergeCell ref="AQ50:AS50"/>
    <mergeCell ref="AU50:AY50"/>
    <mergeCell ref="I50:L50"/>
    <mergeCell ref="M50:P50"/>
    <mergeCell ref="Q50:S50"/>
    <mergeCell ref="U50:Y50"/>
    <mergeCell ref="AA50:AH54"/>
    <mergeCell ref="I53:L53"/>
    <mergeCell ref="M54:P54"/>
    <mergeCell ref="Q53:S53"/>
    <mergeCell ref="AU56:AY56"/>
    <mergeCell ref="AU55:AY55"/>
    <mergeCell ref="AI55:AL55"/>
    <mergeCell ref="AM55:AP55"/>
    <mergeCell ref="AU54:AY54"/>
    <mergeCell ref="AU53:AY53"/>
    <mergeCell ref="I52:L52"/>
    <mergeCell ref="M52:P52"/>
    <mergeCell ref="Q52:S52"/>
    <mergeCell ref="U52:Y52"/>
    <mergeCell ref="AI52:AL52"/>
    <mergeCell ref="AM52:AP52"/>
    <mergeCell ref="AQ52:AS52"/>
    <mergeCell ref="AU52:AY52"/>
    <mergeCell ref="AQ53:AS53"/>
    <mergeCell ref="A50:H59"/>
    <mergeCell ref="U53:Y53"/>
    <mergeCell ref="I55:L55"/>
    <mergeCell ref="AU59:AY59"/>
    <mergeCell ref="AU58:AY58"/>
    <mergeCell ref="I58:L58"/>
    <mergeCell ref="M58:P58"/>
    <mergeCell ref="Q58:S58"/>
    <mergeCell ref="AU57:AY57"/>
    <mergeCell ref="I57:L57"/>
    <mergeCell ref="M57:P57"/>
    <mergeCell ref="Q57:S57"/>
    <mergeCell ref="U57:Y57"/>
    <mergeCell ref="AA57:AH57"/>
    <mergeCell ref="AI57:AL57"/>
    <mergeCell ref="I56:L56"/>
    <mergeCell ref="M56:P56"/>
    <mergeCell ref="Q56:S56"/>
    <mergeCell ref="U56:Y56"/>
    <mergeCell ref="AA56:AH56"/>
    <mergeCell ref="AI56:AL56"/>
    <mergeCell ref="AM56:AP56"/>
    <mergeCell ref="AQ56:AS56"/>
    <mergeCell ref="AQ59:AS59"/>
    <mergeCell ref="AQ58:AS58"/>
    <mergeCell ref="AQ55:AS55"/>
    <mergeCell ref="AQ54:AS54"/>
    <mergeCell ref="I54:L54"/>
    <mergeCell ref="Q54:S54"/>
    <mergeCell ref="U54:Y54"/>
    <mergeCell ref="AI54:AL54"/>
    <mergeCell ref="AM54:AP54"/>
    <mergeCell ref="U58:Y58"/>
    <mergeCell ref="AA58:AH58"/>
    <mergeCell ref="AI58:AL58"/>
    <mergeCell ref="AM58:AP58"/>
    <mergeCell ref="AM57:AP57"/>
    <mergeCell ref="AQ57:AS57"/>
    <mergeCell ref="M55:P55"/>
    <mergeCell ref="Q55:S55"/>
    <mergeCell ref="U55:Y55"/>
    <mergeCell ref="AA55:AH55"/>
    <mergeCell ref="I59:L59"/>
    <mergeCell ref="M59:P59"/>
    <mergeCell ref="Q59:S59"/>
    <mergeCell ref="U59:Y59"/>
    <mergeCell ref="A25:H25"/>
    <mergeCell ref="A26:H33"/>
    <mergeCell ref="A34:H37"/>
    <mergeCell ref="AI59:AL59"/>
    <mergeCell ref="AM59:AP59"/>
    <mergeCell ref="AI53:AL53"/>
    <mergeCell ref="AM53:AP53"/>
    <mergeCell ref="AA59:AH59"/>
    <mergeCell ref="AI48:AL48"/>
    <mergeCell ref="AM48:AP48"/>
    <mergeCell ref="I48:L48"/>
    <mergeCell ref="M48:P48"/>
    <mergeCell ref="Q48:S48"/>
    <mergeCell ref="Q40:S40"/>
    <mergeCell ref="U40:Y40"/>
    <mergeCell ref="AI40:AL40"/>
    <mergeCell ref="AM40:AP40"/>
    <mergeCell ref="AI33:AL33"/>
    <mergeCell ref="AM33:AP33"/>
    <mergeCell ref="AI30:AL30"/>
    <mergeCell ref="AI39:AL39"/>
    <mergeCell ref="AI32:AL32"/>
    <mergeCell ref="AM32:AP32"/>
    <mergeCell ref="I37:L37"/>
  </mergeCells>
  <phoneticPr fontId="10"/>
  <dataValidations count="1">
    <dataValidation allowBlank="1" showInputMessage="1" showErrorMessage="1" promptTitle="重量の入力" prompt="任意で重量を入力してください" sqref="WMC983049:WMC983053 KP41 UL41 AEH41 AOD41 AXZ41 BHV41 BRR41 CBN41 CLJ41 CVF41 DFB41 DOX41 DYT41 EIP41 ESL41 FCH41 FMD41 FVZ41 GFV41 GPR41 GZN41 HJJ41 HTF41 IDB41 IMX41 IWT41 JGP41 JQL41 KAH41 KKD41 KTZ41 LDV41 LNR41 LXN41 MHJ41 MRF41 NBB41 NKX41 NUT41 OEP41 OOL41 OYH41 PID41 PRZ41 QBV41 QLR41 QVN41 RFJ41 RPF41 RZB41 SIX41 SST41 TCP41 TML41 TWH41 UGD41 UPZ41 UZV41 VJR41 VTN41 WDJ41 WNF41 WXB41 KP65541 UL65541 AEH65541 AOD65541 AXZ65541 BHV65541 BRR65541 CBN65541 CLJ65541 CVF65541 DFB65541 DOX65541 DYT65541 EIP65541 ESL65541 FCH65541 FMD65541 FVZ65541 GFV65541 GPR65541 GZN65541 HJJ65541 HTF65541 IDB65541 IMX65541 IWT65541 JGP65541 JQL65541 KAH65541 KKD65541 KTZ65541 LDV65541 LNR65541 LXN65541 MHJ65541 MRF65541 NBB65541 NKX65541 NUT65541 OEP65541 OOL65541 OYH65541 PID65541 PRZ65541 QBV65541 QLR65541 QVN65541 RFJ65541 RPF65541 RZB65541 SIX65541 SST65541 TCP65541 TML65541 TWH65541 UGD65541 UPZ65541 UZV65541 VJR65541 VTN65541 WDJ65541 WNF65541 WXB65541 KP131077 UL131077 AEH131077 AOD131077 AXZ131077 BHV131077 BRR131077 CBN131077 CLJ131077 CVF131077 DFB131077 DOX131077 DYT131077 EIP131077 ESL131077 FCH131077 FMD131077 FVZ131077 GFV131077 GPR131077 GZN131077 HJJ131077 HTF131077 IDB131077 IMX131077 IWT131077 JGP131077 JQL131077 KAH131077 KKD131077 KTZ131077 LDV131077 LNR131077 LXN131077 MHJ131077 MRF131077 NBB131077 NKX131077 NUT131077 OEP131077 OOL131077 OYH131077 PID131077 PRZ131077 QBV131077 QLR131077 QVN131077 RFJ131077 RPF131077 RZB131077 SIX131077 SST131077 TCP131077 TML131077 TWH131077 UGD131077 UPZ131077 UZV131077 VJR131077 VTN131077 WDJ131077 WNF131077 WXB131077 KP196613 UL196613 AEH196613 AOD196613 AXZ196613 BHV196613 BRR196613 CBN196613 CLJ196613 CVF196613 DFB196613 DOX196613 DYT196613 EIP196613 ESL196613 FCH196613 FMD196613 FVZ196613 GFV196613 GPR196613 GZN196613 HJJ196613 HTF196613 IDB196613 IMX196613 IWT196613 JGP196613 JQL196613 KAH196613 KKD196613 KTZ196613 LDV196613 LNR196613 LXN196613 MHJ196613 MRF196613 NBB196613 NKX196613 NUT196613 OEP196613 OOL196613 OYH196613 PID196613 PRZ196613 QBV196613 QLR196613 QVN196613 RFJ196613 RPF196613 RZB196613 SIX196613 SST196613 TCP196613 TML196613 TWH196613 UGD196613 UPZ196613 UZV196613 VJR196613 VTN196613 WDJ196613 WNF196613 WXB196613 KP262149 UL262149 AEH262149 AOD262149 AXZ262149 BHV262149 BRR262149 CBN262149 CLJ262149 CVF262149 DFB262149 DOX262149 DYT262149 EIP262149 ESL262149 FCH262149 FMD262149 FVZ262149 GFV262149 GPR262149 GZN262149 HJJ262149 HTF262149 IDB262149 IMX262149 IWT262149 JGP262149 JQL262149 KAH262149 KKD262149 KTZ262149 LDV262149 LNR262149 LXN262149 MHJ262149 MRF262149 NBB262149 NKX262149 NUT262149 OEP262149 OOL262149 OYH262149 PID262149 PRZ262149 QBV262149 QLR262149 QVN262149 RFJ262149 RPF262149 RZB262149 SIX262149 SST262149 TCP262149 TML262149 TWH262149 UGD262149 UPZ262149 UZV262149 VJR262149 VTN262149 WDJ262149 WNF262149 WXB262149 KP327685 UL327685 AEH327685 AOD327685 AXZ327685 BHV327685 BRR327685 CBN327685 CLJ327685 CVF327685 DFB327685 DOX327685 DYT327685 EIP327685 ESL327685 FCH327685 FMD327685 FVZ327685 GFV327685 GPR327685 GZN327685 HJJ327685 HTF327685 IDB327685 IMX327685 IWT327685 JGP327685 JQL327685 KAH327685 KKD327685 KTZ327685 LDV327685 LNR327685 LXN327685 MHJ327685 MRF327685 NBB327685 NKX327685 NUT327685 OEP327685 OOL327685 OYH327685 PID327685 PRZ327685 QBV327685 QLR327685 QVN327685 RFJ327685 RPF327685 RZB327685 SIX327685 SST327685 TCP327685 TML327685 TWH327685 UGD327685 UPZ327685 UZV327685 VJR327685 VTN327685 WDJ327685 WNF327685 WXB327685 KP393221 UL393221 AEH393221 AOD393221 AXZ393221 BHV393221 BRR393221 CBN393221 CLJ393221 CVF393221 DFB393221 DOX393221 DYT393221 EIP393221 ESL393221 FCH393221 FMD393221 FVZ393221 GFV393221 GPR393221 GZN393221 HJJ393221 HTF393221 IDB393221 IMX393221 IWT393221 JGP393221 JQL393221 KAH393221 KKD393221 KTZ393221 LDV393221 LNR393221 LXN393221 MHJ393221 MRF393221 NBB393221 NKX393221 NUT393221 OEP393221 OOL393221 OYH393221 PID393221 PRZ393221 QBV393221 QLR393221 QVN393221 RFJ393221 RPF393221 RZB393221 SIX393221 SST393221 TCP393221 TML393221 TWH393221 UGD393221 UPZ393221 UZV393221 VJR393221 VTN393221 WDJ393221 WNF393221 WXB393221 KP458757 UL458757 AEH458757 AOD458757 AXZ458757 BHV458757 BRR458757 CBN458757 CLJ458757 CVF458757 DFB458757 DOX458757 DYT458757 EIP458757 ESL458757 FCH458757 FMD458757 FVZ458757 GFV458757 GPR458757 GZN458757 HJJ458757 HTF458757 IDB458757 IMX458757 IWT458757 JGP458757 JQL458757 KAH458757 KKD458757 KTZ458757 LDV458757 LNR458757 LXN458757 MHJ458757 MRF458757 NBB458757 NKX458757 NUT458757 OEP458757 OOL458757 OYH458757 PID458757 PRZ458757 QBV458757 QLR458757 QVN458757 RFJ458757 RPF458757 RZB458757 SIX458757 SST458757 TCP458757 TML458757 TWH458757 UGD458757 UPZ458757 UZV458757 VJR458757 VTN458757 WDJ458757 WNF458757 WXB458757 KP524293 UL524293 AEH524293 AOD524293 AXZ524293 BHV524293 BRR524293 CBN524293 CLJ524293 CVF524293 DFB524293 DOX524293 DYT524293 EIP524293 ESL524293 FCH524293 FMD524293 FVZ524293 GFV524293 GPR524293 GZN524293 HJJ524293 HTF524293 IDB524293 IMX524293 IWT524293 JGP524293 JQL524293 KAH524293 KKD524293 KTZ524293 LDV524293 LNR524293 LXN524293 MHJ524293 MRF524293 NBB524293 NKX524293 NUT524293 OEP524293 OOL524293 OYH524293 PID524293 PRZ524293 QBV524293 QLR524293 QVN524293 RFJ524293 RPF524293 RZB524293 SIX524293 SST524293 TCP524293 TML524293 TWH524293 UGD524293 UPZ524293 UZV524293 VJR524293 VTN524293 WDJ524293 WNF524293 WXB524293 KP589829 UL589829 AEH589829 AOD589829 AXZ589829 BHV589829 BRR589829 CBN589829 CLJ589829 CVF589829 DFB589829 DOX589829 DYT589829 EIP589829 ESL589829 FCH589829 FMD589829 FVZ589829 GFV589829 GPR589829 GZN589829 HJJ589829 HTF589829 IDB589829 IMX589829 IWT589829 JGP589829 JQL589829 KAH589829 KKD589829 KTZ589829 LDV589829 LNR589829 LXN589829 MHJ589829 MRF589829 NBB589829 NKX589829 NUT589829 OEP589829 OOL589829 OYH589829 PID589829 PRZ589829 QBV589829 QLR589829 QVN589829 RFJ589829 RPF589829 RZB589829 SIX589829 SST589829 TCP589829 TML589829 TWH589829 UGD589829 UPZ589829 UZV589829 VJR589829 VTN589829 WDJ589829 WNF589829 WXB589829 KP655365 UL655365 AEH655365 AOD655365 AXZ655365 BHV655365 BRR655365 CBN655365 CLJ655365 CVF655365 DFB655365 DOX655365 DYT655365 EIP655365 ESL655365 FCH655365 FMD655365 FVZ655365 GFV655365 GPR655365 GZN655365 HJJ655365 HTF655365 IDB655365 IMX655365 IWT655365 JGP655365 JQL655365 KAH655365 KKD655365 KTZ655365 LDV655365 LNR655365 LXN655365 MHJ655365 MRF655365 NBB655365 NKX655365 NUT655365 OEP655365 OOL655365 OYH655365 PID655365 PRZ655365 QBV655365 QLR655365 QVN655365 RFJ655365 RPF655365 RZB655365 SIX655365 SST655365 TCP655365 TML655365 TWH655365 UGD655365 UPZ655365 UZV655365 VJR655365 VTN655365 WDJ655365 WNF655365 WXB655365 KP720901 UL720901 AEH720901 AOD720901 AXZ720901 BHV720901 BRR720901 CBN720901 CLJ720901 CVF720901 DFB720901 DOX720901 DYT720901 EIP720901 ESL720901 FCH720901 FMD720901 FVZ720901 GFV720901 GPR720901 GZN720901 HJJ720901 HTF720901 IDB720901 IMX720901 IWT720901 JGP720901 JQL720901 KAH720901 KKD720901 KTZ720901 LDV720901 LNR720901 LXN720901 MHJ720901 MRF720901 NBB720901 NKX720901 NUT720901 OEP720901 OOL720901 OYH720901 PID720901 PRZ720901 QBV720901 QLR720901 QVN720901 RFJ720901 RPF720901 RZB720901 SIX720901 SST720901 TCP720901 TML720901 TWH720901 UGD720901 UPZ720901 UZV720901 VJR720901 VTN720901 WDJ720901 WNF720901 WXB720901 KP786437 UL786437 AEH786437 AOD786437 AXZ786437 BHV786437 BRR786437 CBN786437 CLJ786437 CVF786437 DFB786437 DOX786437 DYT786437 EIP786437 ESL786437 FCH786437 FMD786437 FVZ786437 GFV786437 GPR786437 GZN786437 HJJ786437 HTF786437 IDB786437 IMX786437 IWT786437 JGP786437 JQL786437 KAH786437 KKD786437 KTZ786437 LDV786437 LNR786437 LXN786437 MHJ786437 MRF786437 NBB786437 NKX786437 NUT786437 OEP786437 OOL786437 OYH786437 PID786437 PRZ786437 QBV786437 QLR786437 QVN786437 RFJ786437 RPF786437 RZB786437 SIX786437 SST786437 TCP786437 TML786437 TWH786437 UGD786437 UPZ786437 UZV786437 VJR786437 VTN786437 WDJ786437 WNF786437 WXB786437 KP851973 UL851973 AEH851973 AOD851973 AXZ851973 BHV851973 BRR851973 CBN851973 CLJ851973 CVF851973 DFB851973 DOX851973 DYT851973 EIP851973 ESL851973 FCH851973 FMD851973 FVZ851973 GFV851973 GPR851973 GZN851973 HJJ851973 HTF851973 IDB851973 IMX851973 IWT851973 JGP851973 JQL851973 KAH851973 KKD851973 KTZ851973 LDV851973 LNR851973 LXN851973 MHJ851973 MRF851973 NBB851973 NKX851973 NUT851973 OEP851973 OOL851973 OYH851973 PID851973 PRZ851973 QBV851973 QLR851973 QVN851973 RFJ851973 RPF851973 RZB851973 SIX851973 SST851973 TCP851973 TML851973 TWH851973 UGD851973 UPZ851973 UZV851973 VJR851973 VTN851973 WDJ851973 WNF851973 WXB851973 KP917509 UL917509 AEH917509 AOD917509 AXZ917509 BHV917509 BRR917509 CBN917509 CLJ917509 CVF917509 DFB917509 DOX917509 DYT917509 EIP917509 ESL917509 FCH917509 FMD917509 FVZ917509 GFV917509 GPR917509 GZN917509 HJJ917509 HTF917509 IDB917509 IMX917509 IWT917509 JGP917509 JQL917509 KAH917509 KKD917509 KTZ917509 LDV917509 LNR917509 LXN917509 MHJ917509 MRF917509 NBB917509 NKX917509 NUT917509 OEP917509 OOL917509 OYH917509 PID917509 PRZ917509 QBV917509 QLR917509 QVN917509 RFJ917509 RPF917509 RZB917509 SIX917509 SST917509 TCP917509 TML917509 TWH917509 UGD917509 UPZ917509 UZV917509 VJR917509 VTN917509 WDJ917509 WNF917509 WXB917509 KP983045 UL983045 AEH983045 AOD983045 AXZ983045 BHV983045 BRR983045 CBN983045 CLJ983045 CVF983045 DFB983045 DOX983045 DYT983045 EIP983045 ESL983045 FCH983045 FMD983045 FVZ983045 GFV983045 GPR983045 GZN983045 HJJ983045 HTF983045 IDB983045 IMX983045 IWT983045 JGP983045 JQL983045 KAH983045 KKD983045 KTZ983045 LDV983045 LNR983045 LXN983045 MHJ983045 MRF983045 NBB983045 NKX983045 NUT983045 OEP983045 OOL983045 OYH983045 PID983045 PRZ983045 QBV983045 QLR983045 QVN983045 RFJ983045 RPF983045 RZB983045 SIX983045 SST983045 TCP983045 TML983045 TWH983045 UGD983045 UPZ983045 UZV983045 VJR983045 VTN983045 WDJ983045 WNF983045 WXB983045 WVY983049:WVY983053 WCG983049:WCG983053 AT65545:AT65549 JM65545:JM65549 TI65545:TI65549 ADE65545:ADE65549 ANA65545:ANA65549 AWW65545:AWW65549 BGS65545:BGS65549 BQO65545:BQO65549 CAK65545:CAK65549 CKG65545:CKG65549 CUC65545:CUC65549 DDY65545:DDY65549 DNU65545:DNU65549 DXQ65545:DXQ65549 EHM65545:EHM65549 ERI65545:ERI65549 FBE65545:FBE65549 FLA65545:FLA65549 FUW65545:FUW65549 GES65545:GES65549 GOO65545:GOO65549 GYK65545:GYK65549 HIG65545:HIG65549 HSC65545:HSC65549 IBY65545:IBY65549 ILU65545:ILU65549 IVQ65545:IVQ65549 JFM65545:JFM65549 JPI65545:JPI65549 JZE65545:JZE65549 KJA65545:KJA65549 KSW65545:KSW65549 LCS65545:LCS65549 LMO65545:LMO65549 LWK65545:LWK65549 MGG65545:MGG65549 MQC65545:MQC65549 MZY65545:MZY65549 NJU65545:NJU65549 NTQ65545:NTQ65549 ODM65545:ODM65549 ONI65545:ONI65549 OXE65545:OXE65549 PHA65545:PHA65549 PQW65545:PQW65549 QAS65545:QAS65549 QKO65545:QKO65549 QUK65545:QUK65549 REG65545:REG65549 ROC65545:ROC65549 RXY65545:RXY65549 SHU65545:SHU65549 SRQ65545:SRQ65549 TBM65545:TBM65549 TLI65545:TLI65549 TVE65545:TVE65549 UFA65545:UFA65549 UOW65545:UOW65549 UYS65545:UYS65549 VIO65545:VIO65549 VSK65545:VSK65549 WCG65545:WCG65549 WMC65545:WMC65549 WVY65545:WVY65549 AT131081:AT131085 JM131081:JM131085 TI131081:TI131085 ADE131081:ADE131085 ANA131081:ANA131085 AWW131081:AWW131085 BGS131081:BGS131085 BQO131081:BQO131085 CAK131081:CAK131085 CKG131081:CKG131085 CUC131081:CUC131085 DDY131081:DDY131085 DNU131081:DNU131085 DXQ131081:DXQ131085 EHM131081:EHM131085 ERI131081:ERI131085 FBE131081:FBE131085 FLA131081:FLA131085 FUW131081:FUW131085 GES131081:GES131085 GOO131081:GOO131085 GYK131081:GYK131085 HIG131081:HIG131085 HSC131081:HSC131085 IBY131081:IBY131085 ILU131081:ILU131085 IVQ131081:IVQ131085 JFM131081:JFM131085 JPI131081:JPI131085 JZE131081:JZE131085 KJA131081:KJA131085 KSW131081:KSW131085 LCS131081:LCS131085 LMO131081:LMO131085 LWK131081:LWK131085 MGG131081:MGG131085 MQC131081:MQC131085 MZY131081:MZY131085 NJU131081:NJU131085 NTQ131081:NTQ131085 ODM131081:ODM131085 ONI131081:ONI131085 OXE131081:OXE131085 PHA131081:PHA131085 PQW131081:PQW131085 QAS131081:QAS131085 QKO131081:QKO131085 QUK131081:QUK131085 REG131081:REG131085 ROC131081:ROC131085 RXY131081:RXY131085 SHU131081:SHU131085 SRQ131081:SRQ131085 TBM131081:TBM131085 TLI131081:TLI131085 TVE131081:TVE131085 UFA131081:UFA131085 UOW131081:UOW131085 UYS131081:UYS131085 VIO131081:VIO131085 VSK131081:VSK131085 WCG131081:WCG131085 WMC131081:WMC131085 WVY131081:WVY131085 AT196617:AT196621 JM196617:JM196621 TI196617:TI196621 ADE196617:ADE196621 ANA196617:ANA196621 AWW196617:AWW196621 BGS196617:BGS196621 BQO196617:BQO196621 CAK196617:CAK196621 CKG196617:CKG196621 CUC196617:CUC196621 DDY196617:DDY196621 DNU196617:DNU196621 DXQ196617:DXQ196621 EHM196617:EHM196621 ERI196617:ERI196621 FBE196617:FBE196621 FLA196617:FLA196621 FUW196617:FUW196621 GES196617:GES196621 GOO196617:GOO196621 GYK196617:GYK196621 HIG196617:HIG196621 HSC196617:HSC196621 IBY196617:IBY196621 ILU196617:ILU196621 IVQ196617:IVQ196621 JFM196617:JFM196621 JPI196617:JPI196621 JZE196617:JZE196621 KJA196617:KJA196621 KSW196617:KSW196621 LCS196617:LCS196621 LMO196617:LMO196621 LWK196617:LWK196621 MGG196617:MGG196621 MQC196617:MQC196621 MZY196617:MZY196621 NJU196617:NJU196621 NTQ196617:NTQ196621 ODM196617:ODM196621 ONI196617:ONI196621 OXE196617:OXE196621 PHA196617:PHA196621 PQW196617:PQW196621 QAS196617:QAS196621 QKO196617:QKO196621 QUK196617:QUK196621 REG196617:REG196621 ROC196617:ROC196621 RXY196617:RXY196621 SHU196617:SHU196621 SRQ196617:SRQ196621 TBM196617:TBM196621 TLI196617:TLI196621 TVE196617:TVE196621 UFA196617:UFA196621 UOW196617:UOW196621 UYS196617:UYS196621 VIO196617:VIO196621 VSK196617:VSK196621 WCG196617:WCG196621 WMC196617:WMC196621 WVY196617:WVY196621 AT262153:AT262157 JM262153:JM262157 TI262153:TI262157 ADE262153:ADE262157 ANA262153:ANA262157 AWW262153:AWW262157 BGS262153:BGS262157 BQO262153:BQO262157 CAK262153:CAK262157 CKG262153:CKG262157 CUC262153:CUC262157 DDY262153:DDY262157 DNU262153:DNU262157 DXQ262153:DXQ262157 EHM262153:EHM262157 ERI262153:ERI262157 FBE262153:FBE262157 FLA262153:FLA262157 FUW262153:FUW262157 GES262153:GES262157 GOO262153:GOO262157 GYK262153:GYK262157 HIG262153:HIG262157 HSC262153:HSC262157 IBY262153:IBY262157 ILU262153:ILU262157 IVQ262153:IVQ262157 JFM262153:JFM262157 JPI262153:JPI262157 JZE262153:JZE262157 KJA262153:KJA262157 KSW262153:KSW262157 LCS262153:LCS262157 LMO262153:LMO262157 LWK262153:LWK262157 MGG262153:MGG262157 MQC262153:MQC262157 MZY262153:MZY262157 NJU262153:NJU262157 NTQ262153:NTQ262157 ODM262153:ODM262157 ONI262153:ONI262157 OXE262153:OXE262157 PHA262153:PHA262157 PQW262153:PQW262157 QAS262153:QAS262157 QKO262153:QKO262157 QUK262153:QUK262157 REG262153:REG262157 ROC262153:ROC262157 RXY262153:RXY262157 SHU262153:SHU262157 SRQ262153:SRQ262157 TBM262153:TBM262157 TLI262153:TLI262157 TVE262153:TVE262157 UFA262153:UFA262157 UOW262153:UOW262157 UYS262153:UYS262157 VIO262153:VIO262157 VSK262153:VSK262157 WCG262153:WCG262157 WMC262153:WMC262157 WVY262153:WVY262157 AT327689:AT327693 JM327689:JM327693 TI327689:TI327693 ADE327689:ADE327693 ANA327689:ANA327693 AWW327689:AWW327693 BGS327689:BGS327693 BQO327689:BQO327693 CAK327689:CAK327693 CKG327689:CKG327693 CUC327689:CUC327693 DDY327689:DDY327693 DNU327689:DNU327693 DXQ327689:DXQ327693 EHM327689:EHM327693 ERI327689:ERI327693 FBE327689:FBE327693 FLA327689:FLA327693 FUW327689:FUW327693 GES327689:GES327693 GOO327689:GOO327693 GYK327689:GYK327693 HIG327689:HIG327693 HSC327689:HSC327693 IBY327689:IBY327693 ILU327689:ILU327693 IVQ327689:IVQ327693 JFM327689:JFM327693 JPI327689:JPI327693 JZE327689:JZE327693 KJA327689:KJA327693 KSW327689:KSW327693 LCS327689:LCS327693 LMO327689:LMO327693 LWK327689:LWK327693 MGG327689:MGG327693 MQC327689:MQC327693 MZY327689:MZY327693 NJU327689:NJU327693 NTQ327689:NTQ327693 ODM327689:ODM327693 ONI327689:ONI327693 OXE327689:OXE327693 PHA327689:PHA327693 PQW327689:PQW327693 QAS327689:QAS327693 QKO327689:QKO327693 QUK327689:QUK327693 REG327689:REG327693 ROC327689:ROC327693 RXY327689:RXY327693 SHU327689:SHU327693 SRQ327689:SRQ327693 TBM327689:TBM327693 TLI327689:TLI327693 TVE327689:TVE327693 UFA327689:UFA327693 UOW327689:UOW327693 UYS327689:UYS327693 VIO327689:VIO327693 VSK327689:VSK327693 WCG327689:WCG327693 WMC327689:WMC327693 WVY327689:WVY327693 AT393225:AT393229 JM393225:JM393229 TI393225:TI393229 ADE393225:ADE393229 ANA393225:ANA393229 AWW393225:AWW393229 BGS393225:BGS393229 BQO393225:BQO393229 CAK393225:CAK393229 CKG393225:CKG393229 CUC393225:CUC393229 DDY393225:DDY393229 DNU393225:DNU393229 DXQ393225:DXQ393229 EHM393225:EHM393229 ERI393225:ERI393229 FBE393225:FBE393229 FLA393225:FLA393229 FUW393225:FUW393229 GES393225:GES393229 GOO393225:GOO393229 GYK393225:GYK393229 HIG393225:HIG393229 HSC393225:HSC393229 IBY393225:IBY393229 ILU393225:ILU393229 IVQ393225:IVQ393229 JFM393225:JFM393229 JPI393225:JPI393229 JZE393225:JZE393229 KJA393225:KJA393229 KSW393225:KSW393229 LCS393225:LCS393229 LMO393225:LMO393229 LWK393225:LWK393229 MGG393225:MGG393229 MQC393225:MQC393229 MZY393225:MZY393229 NJU393225:NJU393229 NTQ393225:NTQ393229 ODM393225:ODM393229 ONI393225:ONI393229 OXE393225:OXE393229 PHA393225:PHA393229 PQW393225:PQW393229 QAS393225:QAS393229 QKO393225:QKO393229 QUK393225:QUK393229 REG393225:REG393229 ROC393225:ROC393229 RXY393225:RXY393229 SHU393225:SHU393229 SRQ393225:SRQ393229 TBM393225:TBM393229 TLI393225:TLI393229 TVE393225:TVE393229 UFA393225:UFA393229 UOW393225:UOW393229 UYS393225:UYS393229 VIO393225:VIO393229 VSK393225:VSK393229 WCG393225:WCG393229 WMC393225:WMC393229 WVY393225:WVY393229 AT458761:AT458765 JM458761:JM458765 TI458761:TI458765 ADE458761:ADE458765 ANA458761:ANA458765 AWW458761:AWW458765 BGS458761:BGS458765 BQO458761:BQO458765 CAK458761:CAK458765 CKG458761:CKG458765 CUC458761:CUC458765 DDY458761:DDY458765 DNU458761:DNU458765 DXQ458761:DXQ458765 EHM458761:EHM458765 ERI458761:ERI458765 FBE458761:FBE458765 FLA458761:FLA458765 FUW458761:FUW458765 GES458761:GES458765 GOO458761:GOO458765 GYK458761:GYK458765 HIG458761:HIG458765 HSC458761:HSC458765 IBY458761:IBY458765 ILU458761:ILU458765 IVQ458761:IVQ458765 JFM458761:JFM458765 JPI458761:JPI458765 JZE458761:JZE458765 KJA458761:KJA458765 KSW458761:KSW458765 LCS458761:LCS458765 LMO458761:LMO458765 LWK458761:LWK458765 MGG458761:MGG458765 MQC458761:MQC458765 MZY458761:MZY458765 NJU458761:NJU458765 NTQ458761:NTQ458765 ODM458761:ODM458765 ONI458761:ONI458765 OXE458761:OXE458765 PHA458761:PHA458765 PQW458761:PQW458765 QAS458761:QAS458765 QKO458761:QKO458765 QUK458761:QUK458765 REG458761:REG458765 ROC458761:ROC458765 RXY458761:RXY458765 SHU458761:SHU458765 SRQ458761:SRQ458765 TBM458761:TBM458765 TLI458761:TLI458765 TVE458761:TVE458765 UFA458761:UFA458765 UOW458761:UOW458765 UYS458761:UYS458765 VIO458761:VIO458765 VSK458761:VSK458765 WCG458761:WCG458765 WMC458761:WMC458765 WVY458761:WVY458765 AT524297:AT524301 JM524297:JM524301 TI524297:TI524301 ADE524297:ADE524301 ANA524297:ANA524301 AWW524297:AWW524301 BGS524297:BGS524301 BQO524297:BQO524301 CAK524297:CAK524301 CKG524297:CKG524301 CUC524297:CUC524301 DDY524297:DDY524301 DNU524297:DNU524301 DXQ524297:DXQ524301 EHM524297:EHM524301 ERI524297:ERI524301 FBE524297:FBE524301 FLA524297:FLA524301 FUW524297:FUW524301 GES524297:GES524301 GOO524297:GOO524301 GYK524297:GYK524301 HIG524297:HIG524301 HSC524297:HSC524301 IBY524297:IBY524301 ILU524297:ILU524301 IVQ524297:IVQ524301 JFM524297:JFM524301 JPI524297:JPI524301 JZE524297:JZE524301 KJA524297:KJA524301 KSW524297:KSW524301 LCS524297:LCS524301 LMO524297:LMO524301 LWK524297:LWK524301 MGG524297:MGG524301 MQC524297:MQC524301 MZY524297:MZY524301 NJU524297:NJU524301 NTQ524297:NTQ524301 ODM524297:ODM524301 ONI524297:ONI524301 OXE524297:OXE524301 PHA524297:PHA524301 PQW524297:PQW524301 QAS524297:QAS524301 QKO524297:QKO524301 QUK524297:QUK524301 REG524297:REG524301 ROC524297:ROC524301 RXY524297:RXY524301 SHU524297:SHU524301 SRQ524297:SRQ524301 TBM524297:TBM524301 TLI524297:TLI524301 TVE524297:TVE524301 UFA524297:UFA524301 UOW524297:UOW524301 UYS524297:UYS524301 VIO524297:VIO524301 VSK524297:VSK524301 WCG524297:WCG524301 WMC524297:WMC524301 WVY524297:WVY524301 AT589833:AT589837 JM589833:JM589837 TI589833:TI589837 ADE589833:ADE589837 ANA589833:ANA589837 AWW589833:AWW589837 BGS589833:BGS589837 BQO589833:BQO589837 CAK589833:CAK589837 CKG589833:CKG589837 CUC589833:CUC589837 DDY589833:DDY589837 DNU589833:DNU589837 DXQ589833:DXQ589837 EHM589833:EHM589837 ERI589833:ERI589837 FBE589833:FBE589837 FLA589833:FLA589837 FUW589833:FUW589837 GES589833:GES589837 GOO589833:GOO589837 GYK589833:GYK589837 HIG589833:HIG589837 HSC589833:HSC589837 IBY589833:IBY589837 ILU589833:ILU589837 IVQ589833:IVQ589837 JFM589833:JFM589837 JPI589833:JPI589837 JZE589833:JZE589837 KJA589833:KJA589837 KSW589833:KSW589837 LCS589833:LCS589837 LMO589833:LMO589837 LWK589833:LWK589837 MGG589833:MGG589837 MQC589833:MQC589837 MZY589833:MZY589837 NJU589833:NJU589837 NTQ589833:NTQ589837 ODM589833:ODM589837 ONI589833:ONI589837 OXE589833:OXE589837 PHA589833:PHA589837 PQW589833:PQW589837 QAS589833:QAS589837 QKO589833:QKO589837 QUK589833:QUK589837 REG589833:REG589837 ROC589833:ROC589837 RXY589833:RXY589837 SHU589833:SHU589837 SRQ589833:SRQ589837 TBM589833:TBM589837 TLI589833:TLI589837 TVE589833:TVE589837 UFA589833:UFA589837 UOW589833:UOW589837 UYS589833:UYS589837 VIO589833:VIO589837 VSK589833:VSK589837 WCG589833:WCG589837 WMC589833:WMC589837 WVY589833:WVY589837 AT655369:AT655373 JM655369:JM655373 TI655369:TI655373 ADE655369:ADE655373 ANA655369:ANA655373 AWW655369:AWW655373 BGS655369:BGS655373 BQO655369:BQO655373 CAK655369:CAK655373 CKG655369:CKG655373 CUC655369:CUC655373 DDY655369:DDY655373 DNU655369:DNU655373 DXQ655369:DXQ655373 EHM655369:EHM655373 ERI655369:ERI655373 FBE655369:FBE655373 FLA655369:FLA655373 FUW655369:FUW655373 GES655369:GES655373 GOO655369:GOO655373 GYK655369:GYK655373 HIG655369:HIG655373 HSC655369:HSC655373 IBY655369:IBY655373 ILU655369:ILU655373 IVQ655369:IVQ655373 JFM655369:JFM655373 JPI655369:JPI655373 JZE655369:JZE655373 KJA655369:KJA655373 KSW655369:KSW655373 LCS655369:LCS655373 LMO655369:LMO655373 LWK655369:LWK655373 MGG655369:MGG655373 MQC655369:MQC655373 MZY655369:MZY655373 NJU655369:NJU655373 NTQ655369:NTQ655373 ODM655369:ODM655373 ONI655369:ONI655373 OXE655369:OXE655373 PHA655369:PHA655373 PQW655369:PQW655373 QAS655369:QAS655373 QKO655369:QKO655373 QUK655369:QUK655373 REG655369:REG655373 ROC655369:ROC655373 RXY655369:RXY655373 SHU655369:SHU655373 SRQ655369:SRQ655373 TBM655369:TBM655373 TLI655369:TLI655373 TVE655369:TVE655373 UFA655369:UFA655373 UOW655369:UOW655373 UYS655369:UYS655373 VIO655369:VIO655373 VSK655369:VSK655373 WCG655369:WCG655373 WMC655369:WMC655373 WVY655369:WVY655373 AT720905:AT720909 JM720905:JM720909 TI720905:TI720909 ADE720905:ADE720909 ANA720905:ANA720909 AWW720905:AWW720909 BGS720905:BGS720909 BQO720905:BQO720909 CAK720905:CAK720909 CKG720905:CKG720909 CUC720905:CUC720909 DDY720905:DDY720909 DNU720905:DNU720909 DXQ720905:DXQ720909 EHM720905:EHM720909 ERI720905:ERI720909 FBE720905:FBE720909 FLA720905:FLA720909 FUW720905:FUW720909 GES720905:GES720909 GOO720905:GOO720909 GYK720905:GYK720909 HIG720905:HIG720909 HSC720905:HSC720909 IBY720905:IBY720909 ILU720905:ILU720909 IVQ720905:IVQ720909 JFM720905:JFM720909 JPI720905:JPI720909 JZE720905:JZE720909 KJA720905:KJA720909 KSW720905:KSW720909 LCS720905:LCS720909 LMO720905:LMO720909 LWK720905:LWK720909 MGG720905:MGG720909 MQC720905:MQC720909 MZY720905:MZY720909 NJU720905:NJU720909 NTQ720905:NTQ720909 ODM720905:ODM720909 ONI720905:ONI720909 OXE720905:OXE720909 PHA720905:PHA720909 PQW720905:PQW720909 QAS720905:QAS720909 QKO720905:QKO720909 QUK720905:QUK720909 REG720905:REG720909 ROC720905:ROC720909 RXY720905:RXY720909 SHU720905:SHU720909 SRQ720905:SRQ720909 TBM720905:TBM720909 TLI720905:TLI720909 TVE720905:TVE720909 UFA720905:UFA720909 UOW720905:UOW720909 UYS720905:UYS720909 VIO720905:VIO720909 VSK720905:VSK720909 WCG720905:WCG720909 WMC720905:WMC720909 WVY720905:WVY720909 AT786441:AT786445 JM786441:JM786445 TI786441:TI786445 ADE786441:ADE786445 ANA786441:ANA786445 AWW786441:AWW786445 BGS786441:BGS786445 BQO786441:BQO786445 CAK786441:CAK786445 CKG786441:CKG786445 CUC786441:CUC786445 DDY786441:DDY786445 DNU786441:DNU786445 DXQ786441:DXQ786445 EHM786441:EHM786445 ERI786441:ERI786445 FBE786441:FBE786445 FLA786441:FLA786445 FUW786441:FUW786445 GES786441:GES786445 GOO786441:GOO786445 GYK786441:GYK786445 HIG786441:HIG786445 HSC786441:HSC786445 IBY786441:IBY786445 ILU786441:ILU786445 IVQ786441:IVQ786445 JFM786441:JFM786445 JPI786441:JPI786445 JZE786441:JZE786445 KJA786441:KJA786445 KSW786441:KSW786445 LCS786441:LCS786445 LMO786441:LMO786445 LWK786441:LWK786445 MGG786441:MGG786445 MQC786441:MQC786445 MZY786441:MZY786445 NJU786441:NJU786445 NTQ786441:NTQ786445 ODM786441:ODM786445 ONI786441:ONI786445 OXE786441:OXE786445 PHA786441:PHA786445 PQW786441:PQW786445 QAS786441:QAS786445 QKO786441:QKO786445 QUK786441:QUK786445 REG786441:REG786445 ROC786441:ROC786445 RXY786441:RXY786445 SHU786441:SHU786445 SRQ786441:SRQ786445 TBM786441:TBM786445 TLI786441:TLI786445 TVE786441:TVE786445 UFA786441:UFA786445 UOW786441:UOW786445 UYS786441:UYS786445 VIO786441:VIO786445 VSK786441:VSK786445 WCG786441:WCG786445 WMC786441:WMC786445 WVY786441:WVY786445 AT851977:AT851981 JM851977:JM851981 TI851977:TI851981 ADE851977:ADE851981 ANA851977:ANA851981 AWW851977:AWW851981 BGS851977:BGS851981 BQO851977:BQO851981 CAK851977:CAK851981 CKG851977:CKG851981 CUC851977:CUC851981 DDY851977:DDY851981 DNU851977:DNU851981 DXQ851977:DXQ851981 EHM851977:EHM851981 ERI851977:ERI851981 FBE851977:FBE851981 FLA851977:FLA851981 FUW851977:FUW851981 GES851977:GES851981 GOO851977:GOO851981 GYK851977:GYK851981 HIG851977:HIG851981 HSC851977:HSC851981 IBY851977:IBY851981 ILU851977:ILU851981 IVQ851977:IVQ851981 JFM851977:JFM851981 JPI851977:JPI851981 JZE851977:JZE851981 KJA851977:KJA851981 KSW851977:KSW851981 LCS851977:LCS851981 LMO851977:LMO851981 LWK851977:LWK851981 MGG851977:MGG851981 MQC851977:MQC851981 MZY851977:MZY851981 NJU851977:NJU851981 NTQ851977:NTQ851981 ODM851977:ODM851981 ONI851977:ONI851981 OXE851977:OXE851981 PHA851977:PHA851981 PQW851977:PQW851981 QAS851977:QAS851981 QKO851977:QKO851981 QUK851977:QUK851981 REG851977:REG851981 ROC851977:ROC851981 RXY851977:RXY851981 SHU851977:SHU851981 SRQ851977:SRQ851981 TBM851977:TBM851981 TLI851977:TLI851981 TVE851977:TVE851981 UFA851977:UFA851981 UOW851977:UOW851981 UYS851977:UYS851981 VIO851977:VIO851981 VSK851977:VSK851981 WCG851977:WCG851981 WMC851977:WMC851981 WVY851977:WVY851981 AT917513:AT917517 JM917513:JM917517 TI917513:TI917517 ADE917513:ADE917517 ANA917513:ANA917517 AWW917513:AWW917517 BGS917513:BGS917517 BQO917513:BQO917517 CAK917513:CAK917517 CKG917513:CKG917517 CUC917513:CUC917517 DDY917513:DDY917517 DNU917513:DNU917517 DXQ917513:DXQ917517 EHM917513:EHM917517 ERI917513:ERI917517 FBE917513:FBE917517 FLA917513:FLA917517 FUW917513:FUW917517 GES917513:GES917517 GOO917513:GOO917517 GYK917513:GYK917517 HIG917513:HIG917517 HSC917513:HSC917517 IBY917513:IBY917517 ILU917513:ILU917517 IVQ917513:IVQ917517 JFM917513:JFM917517 JPI917513:JPI917517 JZE917513:JZE917517 KJA917513:KJA917517 KSW917513:KSW917517 LCS917513:LCS917517 LMO917513:LMO917517 LWK917513:LWK917517 MGG917513:MGG917517 MQC917513:MQC917517 MZY917513:MZY917517 NJU917513:NJU917517 NTQ917513:NTQ917517 ODM917513:ODM917517 ONI917513:ONI917517 OXE917513:OXE917517 PHA917513:PHA917517 PQW917513:PQW917517 QAS917513:QAS917517 QKO917513:QKO917517 QUK917513:QUK917517 REG917513:REG917517 ROC917513:ROC917517 RXY917513:RXY917517 SHU917513:SHU917517 SRQ917513:SRQ917517 TBM917513:TBM917517 TLI917513:TLI917517 TVE917513:TVE917517 UFA917513:UFA917517 UOW917513:UOW917517 UYS917513:UYS917517 VIO917513:VIO917517 VSK917513:VSK917517 WCG917513:WCG917517 WMC917513:WMC917517 WVY917513:WVY917517 AT983049:AT983053 JM983049:JM983053 TI983049:TI983053 ADE983049:ADE983053 ANA983049:ANA983053 AWW983049:AWW983053 BGS983049:BGS983053 BQO983049:BQO983053 CAK983049:CAK983053 CKG983049:CKG983053 CUC983049:CUC983053 DDY983049:DDY983053 DNU983049:DNU983053 DXQ983049:DXQ983053 EHM983049:EHM983053 ERI983049:ERI983053 FBE983049:FBE983053 FLA983049:FLA983053 FUW983049:FUW983053 GES983049:GES983053 GOO983049:GOO983053 GYK983049:GYK983053 HIG983049:HIG983053 HSC983049:HSC983053 IBY983049:IBY983053 ILU983049:ILU983053 IVQ983049:IVQ983053 JFM983049:JFM983053 JPI983049:JPI983053 JZE983049:JZE983053 KJA983049:KJA983053 KSW983049:KSW983053 LCS983049:LCS983053 LMO983049:LMO983053 LWK983049:LWK983053 MGG983049:MGG983053 MQC983049:MQC983053 MZY983049:MZY983053 NJU983049:NJU983053 NTQ983049:NTQ983053 ODM983049:ODM983053 ONI983049:ONI983053 OXE983049:OXE983053 PHA983049:PHA983053 PQW983049:PQW983053 QAS983049:QAS983053 QKO983049:QKO983053 QUK983049:QUK983053 REG983049:REG983053 ROC983049:ROC983053 RXY983049:RXY983053 SHU983049:SHU983053 SRQ983049:SRQ983053 TBM983049:TBM983053 TLI983049:TLI983053 TVE983049:TVE983053 UFA983049:UFA983053 UOW983049:UOW983053 UYS983049:UYS983053 VIO983049:VIO983053 VSK983049:VSK983053 WVY45:WVY59 WMC45:WMC59 WCG45:WCG59 VSK45:VSK59 VIO45:VIO59 UYS45:UYS59 UOW45:UOW59 UFA45:UFA59 TVE45:TVE59 TLI45:TLI59 TBM45:TBM59 SRQ45:SRQ59 SHU45:SHU59 RXY45:RXY59 ROC45:ROC59 REG45:REG59 QUK45:QUK59 QKO45:QKO59 QAS45:QAS59 PQW45:PQW59 PHA45:PHA59 OXE45:OXE59 ONI45:ONI59 ODM45:ODM59 NTQ45:NTQ59 NJU45:NJU59 MZY45:MZY59 MQC45:MQC59 MGG45:MGG59 LWK45:LWK59 LMO45:LMO59 LCS45:LCS59 KSW45:KSW59 KJA45:KJA59 JZE45:JZE59 JPI45:JPI59 JFM45:JFM59 IVQ45:IVQ59 ILU45:ILU59 IBY45:IBY59 HSC45:HSC59 HIG45:HIG59 GYK45:GYK59 GOO45:GOO59 GES45:GES59 FUW45:FUW59 FLA45:FLA59 FBE45:FBE59 ERI45:ERI59 EHM45:EHM59 DXQ45:DXQ59 DNU45:DNU59 DDY45:DDY59 CUC45:CUC59 CKG45:CKG59 CAK45:CAK59 BQO45:BQO59 BGS45:BGS59 AWW45:AWW59 ANA45:ANA59 ADE45:ADE59 TI45:TI59 JM45:JM59" xr:uid="{3A8451DD-278F-451D-B122-0912BBC23E0B}"/>
  </dataValidations>
  <printOptions horizontalCentered="1" verticalCentered="1"/>
  <pageMargins left="0" right="0" top="0" bottom="0" header="0" footer="0"/>
  <pageSetup paperSize="9" scale="65"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枠組・単管注文書（重量計算） </vt:lpstr>
      <vt:lpstr>アルバトロス注文書（重量計算） </vt:lpstr>
      <vt:lpstr>くさび注文書（重量計算） </vt:lpstr>
      <vt:lpstr>'アルバトロス注文書（重量計算） '!Print_Area</vt:lpstr>
      <vt:lpstr>'くさび注文書（重量計算） '!Print_Area</vt:lpstr>
      <vt:lpstr>'枠組・単管注文書（重量計算）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内堀 隆</dc:creator>
  <cp:lastModifiedBy>高橋星砂</cp:lastModifiedBy>
  <cp:lastPrinted>2024-06-11T06:51:40Z</cp:lastPrinted>
  <dcterms:created xsi:type="dcterms:W3CDTF">2024-04-30T00:32:09Z</dcterms:created>
  <dcterms:modified xsi:type="dcterms:W3CDTF">2026-05-15T01:03:28Z</dcterms:modified>
</cp:coreProperties>
</file>