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202300"/>
  <mc:AlternateContent xmlns:mc="http://schemas.openxmlformats.org/markup-compatibility/2006">
    <mc:Choice Requires="x15">
      <x15ac:absPath xmlns:x15ac="http://schemas.microsoft.com/office/spreadsheetml/2010/11/ac" url="https://souwacompany-my.sharepoint.com/personal/uchibori_souwacompany_onmicrosoft_com/Documents/仕事/進行中現場/"/>
    </mc:Choice>
  </mc:AlternateContent>
  <xr:revisionPtr revIDLastSave="1102" documentId="8_{628B0547-CC7B-400F-BC8F-4A5ED834C3F9}" xr6:coauthVersionLast="47" xr6:coauthVersionMax="47" xr10:uidLastSave="{62F4E639-BD25-4EFC-8EDB-C41FD458E14A}"/>
  <bookViews>
    <workbookView xWindow="-120" yWindow="-120" windowWidth="29040" windowHeight="15840" xr2:uid="{DE10D0B2-A073-4BD1-9CE0-100C7BB412C8}"/>
  </bookViews>
  <sheets>
    <sheet name="枠組・単管注文書（重量計算） " sheetId="2" r:id="rId1"/>
    <sheet name="アルバトロス注文書（重量計算） " sheetId="1" r:id="rId2"/>
    <sheet name="くさび注文書（重量計算） " sheetId="3" r:id="rId3"/>
  </sheets>
  <definedNames>
    <definedName name="_xlnm.Print_Area" localSheetId="1">'アルバトロス注文書（重量計算） '!$A$1:$AY$49</definedName>
    <definedName name="_xlnm.Print_Area" localSheetId="2">'くさび注文書（重量計算） '!$A$1:$AY$49</definedName>
    <definedName name="_xlnm.Print_Area" localSheetId="0">'枠組・単管注文書（重量計算） '!$A$1:$AY$49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T59" i="3" l="1"/>
  <c r="T59" i="3"/>
  <c r="AT58" i="3"/>
  <c r="T58" i="3"/>
  <c r="AT57" i="3"/>
  <c r="T57" i="3"/>
  <c r="AT56" i="3"/>
  <c r="T56" i="3"/>
  <c r="AT55" i="3"/>
  <c r="T55" i="3"/>
  <c r="AT54" i="3"/>
  <c r="T54" i="3"/>
  <c r="AT53" i="3"/>
  <c r="T53" i="3"/>
  <c r="AT52" i="3"/>
  <c r="T52" i="3"/>
  <c r="AT51" i="3"/>
  <c r="T51" i="3"/>
  <c r="AT50" i="3"/>
  <c r="T50" i="3"/>
  <c r="AT49" i="3"/>
  <c r="T49" i="3"/>
  <c r="AT48" i="3"/>
  <c r="T48" i="3"/>
  <c r="AT47" i="3"/>
  <c r="T47" i="3"/>
  <c r="AT46" i="3"/>
  <c r="T46" i="3"/>
  <c r="AT45" i="3"/>
  <c r="T45" i="3"/>
  <c r="AT44" i="3"/>
  <c r="T44" i="3"/>
  <c r="AT43" i="3"/>
  <c r="T43" i="3"/>
  <c r="AT42" i="3"/>
  <c r="T42" i="3"/>
  <c r="AT41" i="3"/>
  <c r="T41" i="3"/>
  <c r="AT40" i="3"/>
  <c r="T40" i="3"/>
  <c r="AT39" i="3"/>
  <c r="T39" i="3"/>
  <c r="AT38" i="3"/>
  <c r="T38" i="3"/>
  <c r="AT37" i="3"/>
  <c r="T37" i="3"/>
  <c r="AT36" i="3"/>
  <c r="T36" i="3"/>
  <c r="AT35" i="3"/>
  <c r="T35" i="3"/>
  <c r="AT34" i="3"/>
  <c r="T34" i="3"/>
  <c r="AT33" i="3"/>
  <c r="T33" i="3"/>
  <c r="AT32" i="3"/>
  <c r="T32" i="3"/>
  <c r="AT31" i="3"/>
  <c r="T31" i="3"/>
  <c r="AT30" i="3"/>
  <c r="T30" i="3"/>
  <c r="AT29" i="3"/>
  <c r="T29" i="3"/>
  <c r="AT28" i="3"/>
  <c r="T28" i="3"/>
  <c r="AT27" i="3"/>
  <c r="T27" i="3"/>
  <c r="AT26" i="3"/>
  <c r="T26" i="3"/>
  <c r="AT25" i="3"/>
  <c r="T25" i="3"/>
  <c r="AT24" i="3"/>
  <c r="T24" i="3"/>
  <c r="AT23" i="3"/>
  <c r="T23" i="3"/>
  <c r="AT22" i="3"/>
  <c r="T22" i="3"/>
  <c r="AT21" i="3"/>
  <c r="T21" i="3"/>
  <c r="AT20" i="3"/>
  <c r="T20" i="3"/>
  <c r="AT19" i="3"/>
  <c r="T19" i="3"/>
  <c r="AT27" i="2"/>
  <c r="AT28" i="2"/>
  <c r="AT29" i="2"/>
  <c r="AT30" i="2"/>
  <c r="AT31" i="2"/>
  <c r="AT32" i="2"/>
  <c r="AT33" i="2"/>
  <c r="AT34" i="2"/>
  <c r="AT35" i="2"/>
  <c r="AT36" i="2"/>
  <c r="AT37" i="2"/>
  <c r="AT38" i="2"/>
  <c r="AT39" i="2"/>
  <c r="AT40" i="2"/>
  <c r="AT41" i="2"/>
  <c r="AT42" i="2"/>
  <c r="AT43" i="2"/>
  <c r="AT44" i="2"/>
  <c r="AT45" i="2"/>
  <c r="AT46" i="2"/>
  <c r="AT47" i="2"/>
  <c r="AT48" i="2"/>
  <c r="AT49" i="2"/>
  <c r="AT50" i="2"/>
  <c r="AT51" i="2"/>
  <c r="AT52" i="2"/>
  <c r="AT53" i="2"/>
  <c r="AT54" i="2"/>
  <c r="AT55" i="2"/>
  <c r="AT56" i="2"/>
  <c r="AT57" i="2"/>
  <c r="AT58" i="2"/>
  <c r="AT59" i="2"/>
  <c r="AT60" i="2"/>
  <c r="AT61" i="2"/>
  <c r="AT62" i="2"/>
  <c r="AT63" i="2"/>
  <c r="AT64" i="2"/>
  <c r="AT65" i="2"/>
  <c r="AT66" i="2"/>
  <c r="T45" i="2"/>
  <c r="T46" i="2"/>
  <c r="T47" i="2"/>
  <c r="T48" i="2"/>
  <c r="T49" i="2"/>
  <c r="T50" i="2"/>
  <c r="T51" i="2"/>
  <c r="T52" i="2"/>
  <c r="T53" i="2"/>
  <c r="T54" i="2"/>
  <c r="T55" i="2"/>
  <c r="T56" i="2"/>
  <c r="T57" i="2"/>
  <c r="T58" i="2"/>
  <c r="T59" i="2"/>
  <c r="T60" i="2"/>
  <c r="T61" i="2"/>
  <c r="T62" i="2"/>
  <c r="T63" i="2"/>
  <c r="T64" i="2"/>
  <c r="T65" i="2"/>
  <c r="T66" i="2"/>
  <c r="T44" i="2"/>
  <c r="T43" i="2"/>
  <c r="T42" i="2"/>
  <c r="T41" i="2"/>
  <c r="T40" i="2"/>
  <c r="T39" i="2"/>
  <c r="T38" i="2"/>
  <c r="T37" i="2"/>
  <c r="T36" i="2"/>
  <c r="T35" i="2"/>
  <c r="T34" i="2"/>
  <c r="T33" i="2"/>
  <c r="T32" i="2"/>
  <c r="T31" i="2"/>
  <c r="T30" i="2"/>
  <c r="T29" i="2"/>
  <c r="T28" i="2"/>
  <c r="T27" i="2"/>
  <c r="AT26" i="2"/>
  <c r="T26" i="2"/>
  <c r="AT25" i="2"/>
  <c r="T25" i="2"/>
  <c r="AT24" i="2"/>
  <c r="T24" i="2"/>
  <c r="AT23" i="2"/>
  <c r="T23" i="2"/>
  <c r="AT22" i="2"/>
  <c r="T22" i="2"/>
  <c r="AT21" i="2"/>
  <c r="T21" i="2"/>
  <c r="AT20" i="2"/>
  <c r="T20" i="2"/>
  <c r="AT19" i="2"/>
  <c r="T19" i="2"/>
  <c r="AT59" i="1"/>
  <c r="T59" i="1"/>
  <c r="AT58" i="1"/>
  <c r="T58" i="1"/>
  <c r="AT57" i="1"/>
  <c r="T57" i="1"/>
  <c r="AT56" i="1"/>
  <c r="T56" i="1"/>
  <c r="AT55" i="1"/>
  <c r="T55" i="1"/>
  <c r="AT54" i="1"/>
  <c r="T54" i="1"/>
  <c r="AT53" i="1"/>
  <c r="T53" i="1"/>
  <c r="AT52" i="1"/>
  <c r="T52" i="1"/>
  <c r="AT51" i="1"/>
  <c r="T51" i="1"/>
  <c r="AT50" i="1"/>
  <c r="T50" i="1"/>
  <c r="AT49" i="1"/>
  <c r="T49" i="1"/>
  <c r="AT48" i="1"/>
  <c r="T48" i="1"/>
  <c r="AT47" i="1"/>
  <c r="T47" i="1"/>
  <c r="AT46" i="1"/>
  <c r="T46" i="1"/>
  <c r="AT45" i="1"/>
  <c r="T45" i="1"/>
  <c r="AT44" i="1"/>
  <c r="T44" i="1"/>
  <c r="AT43" i="1"/>
  <c r="T43" i="1"/>
  <c r="AT42" i="1"/>
  <c r="T42" i="1"/>
  <c r="AT41" i="1"/>
  <c r="T41" i="1"/>
  <c r="T19" i="1"/>
  <c r="T20" i="1"/>
  <c r="T21" i="1"/>
  <c r="T22" i="1"/>
  <c r="T23" i="1"/>
  <c r="T24" i="1"/>
  <c r="T25" i="1"/>
  <c r="T26" i="1"/>
  <c r="T27" i="1"/>
  <c r="T28" i="1"/>
  <c r="T29" i="1"/>
  <c r="T30" i="1"/>
  <c r="T31" i="1"/>
  <c r="T32" i="1"/>
  <c r="T33" i="1"/>
  <c r="T34" i="1"/>
  <c r="T35" i="1"/>
  <c r="T36" i="1"/>
  <c r="T37" i="1"/>
  <c r="T38" i="1"/>
  <c r="T39" i="1"/>
  <c r="T40" i="1"/>
  <c r="AT19" i="1"/>
  <c r="AT20" i="1"/>
  <c r="AT21" i="1"/>
  <c r="AT22" i="1"/>
  <c r="AT23" i="1"/>
  <c r="AT24" i="1"/>
  <c r="AT25" i="1"/>
  <c r="AT26" i="1"/>
  <c r="AT27" i="1"/>
  <c r="AT28" i="1"/>
  <c r="AT29" i="1"/>
  <c r="AT30" i="1"/>
  <c r="AT31" i="1"/>
  <c r="AT32" i="1"/>
  <c r="AT33" i="1"/>
  <c r="AT34" i="1"/>
  <c r="AT35" i="1"/>
  <c r="AT36" i="1"/>
  <c r="AT37" i="1"/>
  <c r="AT38" i="1"/>
  <c r="AT39" i="1"/>
  <c r="AT40" i="1"/>
  <c r="AO15" i="3"/>
  <c r="AO15" i="1" l="1"/>
  <c r="AO15" i="2"/>
</calcChain>
</file>

<file path=xl/sharedStrings.xml><?xml version="1.0" encoding="utf-8"?>
<sst xmlns="http://schemas.openxmlformats.org/spreadsheetml/2006/main" count="439" uniqueCount="279">
  <si>
    <t>積込日</t>
    <rPh sb="0" eb="2">
      <t>ツミコミ</t>
    </rPh>
    <rPh sb="2" eb="3">
      <t>ヒ</t>
    </rPh>
    <phoneticPr fontId="6"/>
  </si>
  <si>
    <t>　　　　納 品  日</t>
    <rPh sb="4" eb="7">
      <t>ノウヒン</t>
    </rPh>
    <rPh sb="9" eb="10">
      <t>ヒ</t>
    </rPh>
    <phoneticPr fontId="6"/>
  </si>
  <si>
    <t>納品 時 間</t>
    <rPh sb="0" eb="2">
      <t>ノウヒン</t>
    </rPh>
    <phoneticPr fontId="7"/>
  </si>
  <si>
    <t>納 品 方 法</t>
    <rPh sb="0" eb="3">
      <t>ノウヒン</t>
    </rPh>
    <rPh sb="4" eb="7">
      <t>ホウホウ</t>
    </rPh>
    <phoneticPr fontId="6"/>
  </si>
  <si>
    <t>他社材の合積みやその他はここに記入してください</t>
    <rPh sb="0" eb="2">
      <t>タシャ</t>
    </rPh>
    <rPh sb="2" eb="3">
      <t>ザイ</t>
    </rPh>
    <rPh sb="4" eb="5">
      <t>ア</t>
    </rPh>
    <rPh sb="5" eb="6">
      <t>ツ</t>
    </rPh>
    <rPh sb="10" eb="11">
      <t>タ</t>
    </rPh>
    <rPh sb="15" eb="17">
      <t>キニュウ</t>
    </rPh>
    <phoneticPr fontId="6"/>
  </si>
  <si>
    <t xml:space="preserve">     月 　　   日</t>
    <rPh sb="5" eb="6">
      <t>ツキ</t>
    </rPh>
    <rPh sb="12" eb="13">
      <t>ニチ</t>
    </rPh>
    <phoneticPr fontId="6"/>
  </si>
  <si>
    <t xml:space="preserve"> 　  月 　　日（　　）</t>
    <rPh sb="4" eb="5">
      <t>ツキ</t>
    </rPh>
    <rPh sb="8" eb="9">
      <t>ニチ</t>
    </rPh>
    <phoneticPr fontId="6"/>
  </si>
  <si>
    <t>平ボディ</t>
    <rPh sb="0" eb="1">
      <t>ヒラ</t>
    </rPh>
    <phoneticPr fontId="6"/>
  </si>
  <si>
    <t>３ｔユニック</t>
    <phoneticPr fontId="10"/>
  </si>
  <si>
    <t>６ｔユニック</t>
    <phoneticPr fontId="10"/>
  </si>
  <si>
    <t>現場コード（レッツ）</t>
    <rPh sb="0" eb="2">
      <t>ゲンバ</t>
    </rPh>
    <phoneticPr fontId="6"/>
  </si>
  <si>
    <t>レンタルコード</t>
    <phoneticPr fontId="6"/>
  </si>
  <si>
    <t>工期</t>
    <rPh sb="0" eb="2">
      <t>コウキ</t>
    </rPh>
    <phoneticPr fontId="10"/>
  </si>
  <si>
    <t>トラックドライバー名</t>
    <rPh sb="9" eb="10">
      <t>メイ</t>
    </rPh>
    <phoneticPr fontId="10"/>
  </si>
  <si>
    <t>日間</t>
    <rPh sb="0" eb="2">
      <t>ニチカン</t>
    </rPh>
    <phoneticPr fontId="10"/>
  </si>
  <si>
    <t>様</t>
    <rPh sb="0" eb="1">
      <t>サマ</t>
    </rPh>
    <phoneticPr fontId="6"/>
  </si>
  <si>
    <t>現 場 名</t>
    <rPh sb="0" eb="3">
      <t>ゲンバ</t>
    </rPh>
    <rPh sb="4" eb="5">
      <t>メイ</t>
    </rPh>
    <phoneticPr fontId="6"/>
  </si>
  <si>
    <t>ＴＥＬ</t>
    <phoneticPr fontId="6"/>
  </si>
  <si>
    <t>担当社員</t>
    <rPh sb="0" eb="2">
      <t>タントウ</t>
    </rPh>
    <rPh sb="2" eb="4">
      <t>シャイン</t>
    </rPh>
    <phoneticPr fontId="6"/>
  </si>
  <si>
    <t>住 所</t>
    <rPh sb="0" eb="1">
      <t>ジュウ</t>
    </rPh>
    <rPh sb="1" eb="2">
      <t>ゲンジュウ</t>
    </rPh>
    <phoneticPr fontId="6"/>
  </si>
  <si>
    <t>　重 量</t>
    <rPh sb="1" eb="4">
      <t>ジュウリョウ</t>
    </rPh>
    <phoneticPr fontId="6"/>
  </si>
  <si>
    <t>㎏</t>
    <phoneticPr fontId="6"/>
  </si>
  <si>
    <t>品　　名</t>
    <rPh sb="0" eb="1">
      <t>シナ</t>
    </rPh>
    <rPh sb="3" eb="4">
      <t>メイ</t>
    </rPh>
    <phoneticPr fontId="6"/>
  </si>
  <si>
    <t>コード</t>
    <phoneticPr fontId="6"/>
  </si>
  <si>
    <t>数　量</t>
    <rPh sb="0" eb="1">
      <t>カズ</t>
    </rPh>
    <rPh sb="2" eb="3">
      <t>リョウ</t>
    </rPh>
    <phoneticPr fontId="6"/>
  </si>
  <si>
    <t>重　量</t>
    <rPh sb="0" eb="1">
      <t>シゲル</t>
    </rPh>
    <rPh sb="2" eb="3">
      <t>リョウ</t>
    </rPh>
    <phoneticPr fontId="6"/>
  </si>
  <si>
    <t>総</t>
    <rPh sb="0" eb="1">
      <t>ソウ</t>
    </rPh>
    <phoneticPr fontId="6"/>
  </si>
  <si>
    <t>寸　法</t>
    <rPh sb="0" eb="1">
      <t>スン</t>
    </rPh>
    <rPh sb="2" eb="3">
      <t>ホウ</t>
    </rPh>
    <phoneticPr fontId="6"/>
  </si>
  <si>
    <t>支柱（φ48.6）</t>
    <rPh sb="0" eb="2">
      <t>シチュウ</t>
    </rPh>
    <phoneticPr fontId="6"/>
  </si>
  <si>
    <t>Ｌ3600</t>
    <phoneticPr fontId="6"/>
  </si>
  <si>
    <t>Ｌ2700</t>
  </si>
  <si>
    <t>アルバトロス　階段手摺</t>
    <rPh sb="7" eb="9">
      <t>カイダン</t>
    </rPh>
    <rPh sb="9" eb="11">
      <t>テスリ</t>
    </rPh>
    <phoneticPr fontId="6"/>
  </si>
  <si>
    <t>Ｌ1800</t>
  </si>
  <si>
    <t>アルバトロス階段手摺枠</t>
    <rPh sb="6" eb="8">
      <t>カイダン</t>
    </rPh>
    <rPh sb="8" eb="10">
      <t>テスリ</t>
    </rPh>
    <rPh sb="10" eb="11">
      <t>ワク</t>
    </rPh>
    <phoneticPr fontId="6"/>
  </si>
  <si>
    <t>Ｌ1350</t>
  </si>
  <si>
    <t>アルバトロス階段受</t>
    <rPh sb="6" eb="8">
      <t>カイダン</t>
    </rPh>
    <rPh sb="8" eb="9">
      <t>ウ</t>
    </rPh>
    <phoneticPr fontId="6"/>
  </si>
  <si>
    <t>W900用</t>
    <rPh sb="4" eb="5">
      <t>ヨウ</t>
    </rPh>
    <phoneticPr fontId="10"/>
  </si>
  <si>
    <t>Ｌ900</t>
  </si>
  <si>
    <t>W600用</t>
    <rPh sb="4" eb="5">
      <t>ヨウ</t>
    </rPh>
    <phoneticPr fontId="10"/>
  </si>
  <si>
    <t>Ｌ450（中間用）</t>
    <rPh sb="5" eb="7">
      <t>チュウカン</t>
    </rPh>
    <rPh sb="7" eb="8">
      <t>ヨウ</t>
    </rPh>
    <phoneticPr fontId="10"/>
  </si>
  <si>
    <t>敷角（木製コッパ）</t>
    <rPh sb="0" eb="2">
      <t>シキカク</t>
    </rPh>
    <rPh sb="3" eb="5">
      <t>モクセイ</t>
    </rPh>
    <phoneticPr fontId="7"/>
  </si>
  <si>
    <t>Ｌ225</t>
  </si>
  <si>
    <t>ジャッキベース</t>
    <phoneticPr fontId="6"/>
  </si>
  <si>
    <t>調整用支柱（地組）</t>
    <rPh sb="0" eb="3">
      <t>チョウセイヨウ</t>
    </rPh>
    <rPh sb="3" eb="5">
      <t>シチュウ</t>
    </rPh>
    <rPh sb="6" eb="7">
      <t>ジ</t>
    </rPh>
    <rPh sb="7" eb="8">
      <t>クミ</t>
    </rPh>
    <phoneticPr fontId="6"/>
  </si>
  <si>
    <t>Ｌ450（地組用）</t>
    <rPh sb="5" eb="6">
      <t>チ</t>
    </rPh>
    <rPh sb="6" eb="7">
      <t>クミ</t>
    </rPh>
    <rPh sb="7" eb="8">
      <t>ヨウ</t>
    </rPh>
    <phoneticPr fontId="10"/>
  </si>
  <si>
    <t>IKパネル（コッパ）</t>
    <phoneticPr fontId="6"/>
  </si>
  <si>
    <t>連結ピン（セット済）</t>
    <rPh sb="0" eb="2">
      <t>レンケツ</t>
    </rPh>
    <rPh sb="8" eb="9">
      <t>ス</t>
    </rPh>
    <phoneticPr fontId="6"/>
  </si>
  <si>
    <t>支柱の数×１</t>
    <rPh sb="0" eb="2">
      <t>シチュウ</t>
    </rPh>
    <rPh sb="3" eb="4">
      <t>カズ</t>
    </rPh>
    <phoneticPr fontId="6"/>
  </si>
  <si>
    <t>ハッチアンチ　N6用</t>
    <rPh sb="9" eb="10">
      <t>ヨウ</t>
    </rPh>
    <phoneticPr fontId="7"/>
  </si>
  <si>
    <t>ハッチ＋梯子のセット品</t>
    <rPh sb="4" eb="6">
      <t>ハシゴ</t>
    </rPh>
    <rPh sb="10" eb="11">
      <t>ヒン</t>
    </rPh>
    <phoneticPr fontId="10"/>
  </si>
  <si>
    <t>布材（φ42.7）</t>
    <rPh sb="0" eb="1">
      <t>ヌノ</t>
    </rPh>
    <rPh sb="1" eb="2">
      <t>ザイ</t>
    </rPh>
    <phoneticPr fontId="6"/>
  </si>
  <si>
    <t>Ｌ1829</t>
    <phoneticPr fontId="6"/>
  </si>
  <si>
    <t>アルバ用伸縮ブラケット</t>
    <rPh sb="3" eb="4">
      <t>ヨウ</t>
    </rPh>
    <rPh sb="4" eb="6">
      <t>シンシュク</t>
    </rPh>
    <phoneticPr fontId="6"/>
  </si>
  <si>
    <t>455～610</t>
    <phoneticPr fontId="6"/>
  </si>
  <si>
    <t>Ｌ1524</t>
    <phoneticPr fontId="6"/>
  </si>
  <si>
    <t>アルバ用固定ブラケット</t>
    <rPh sb="3" eb="4">
      <t>ヨウ</t>
    </rPh>
    <rPh sb="4" eb="6">
      <t>コテイ</t>
    </rPh>
    <phoneticPr fontId="6"/>
  </si>
  <si>
    <t>Ｌ1219</t>
    <phoneticPr fontId="6"/>
  </si>
  <si>
    <t>Ｌ9１４</t>
    <phoneticPr fontId="6"/>
  </si>
  <si>
    <t>拡幅（狭幅）ブラケット</t>
    <rPh sb="0" eb="1">
      <t>ヒロム</t>
    </rPh>
    <rPh sb="1" eb="2">
      <t>ハバ</t>
    </rPh>
    <rPh sb="3" eb="4">
      <t>セマ</t>
    </rPh>
    <rPh sb="4" eb="5">
      <t>ハバ</t>
    </rPh>
    <phoneticPr fontId="6"/>
  </si>
  <si>
    <t>45000300</t>
    <phoneticPr fontId="10"/>
  </si>
  <si>
    <t>±３００</t>
    <phoneticPr fontId="10"/>
  </si>
  <si>
    <t>Ｌ610</t>
    <phoneticPr fontId="6"/>
  </si>
  <si>
    <t>45000150</t>
    <phoneticPr fontId="10"/>
  </si>
  <si>
    <t>±１５０</t>
    <phoneticPr fontId="10"/>
  </si>
  <si>
    <t>Ｌ305</t>
    <phoneticPr fontId="6"/>
  </si>
  <si>
    <r>
      <t xml:space="preserve">梁枠（内外のセット品）
</t>
    </r>
    <r>
      <rPr>
        <sz val="12"/>
        <rFont val="ＭＳ Ｐ明朝"/>
        <family val="1"/>
        <charset val="128"/>
      </rPr>
      <t>（連結ピン仕込済）</t>
    </r>
    <rPh sb="0" eb="1">
      <t>ハリ</t>
    </rPh>
    <rPh sb="1" eb="2">
      <t>ワク</t>
    </rPh>
    <rPh sb="3" eb="5">
      <t>ウチソト</t>
    </rPh>
    <rPh sb="9" eb="10">
      <t>ヒン</t>
    </rPh>
    <rPh sb="17" eb="19">
      <t>シコ</t>
    </rPh>
    <phoneticPr fontId="6"/>
  </si>
  <si>
    <t>開口2743　内＋外</t>
    <rPh sb="0" eb="2">
      <t>カイコウ</t>
    </rPh>
    <rPh sb="7" eb="8">
      <t>ウチ</t>
    </rPh>
    <rPh sb="9" eb="10">
      <t>ソト</t>
    </rPh>
    <phoneticPr fontId="10"/>
  </si>
  <si>
    <t>Ｌ153</t>
    <phoneticPr fontId="6"/>
  </si>
  <si>
    <t>開口3658　内＋外</t>
    <rPh sb="0" eb="2">
      <t>カイコウ</t>
    </rPh>
    <rPh sb="7" eb="8">
      <t>ウチ</t>
    </rPh>
    <rPh sb="9" eb="10">
      <t>ソト</t>
    </rPh>
    <phoneticPr fontId="10"/>
  </si>
  <si>
    <t>ブレス
（先行手摺筋交）</t>
    <rPh sb="5" eb="7">
      <t>センコウ</t>
    </rPh>
    <rPh sb="7" eb="9">
      <t>テスリ</t>
    </rPh>
    <rPh sb="9" eb="11">
      <t>スジカ</t>
    </rPh>
    <phoneticPr fontId="6"/>
  </si>
  <si>
    <t>スパン1829</t>
    <phoneticPr fontId="6"/>
  </si>
  <si>
    <t>開口5487　内＋外</t>
    <rPh sb="0" eb="2">
      <t>カイコウ</t>
    </rPh>
    <rPh sb="7" eb="8">
      <t>ウチ</t>
    </rPh>
    <rPh sb="9" eb="10">
      <t>ソト</t>
    </rPh>
    <phoneticPr fontId="10"/>
  </si>
  <si>
    <t>スパン1524</t>
    <phoneticPr fontId="6"/>
  </si>
  <si>
    <t>開口7316　内＋外</t>
    <rPh sb="0" eb="2">
      <t>カイコウ</t>
    </rPh>
    <rPh sb="7" eb="8">
      <t>ウチ</t>
    </rPh>
    <rPh sb="9" eb="10">
      <t>ソト</t>
    </rPh>
    <phoneticPr fontId="10"/>
  </si>
  <si>
    <t>スパン1219</t>
    <phoneticPr fontId="6"/>
  </si>
  <si>
    <t>壁繋ぎ</t>
    <rPh sb="0" eb="1">
      <t>カベ</t>
    </rPh>
    <rPh sb="1" eb="2">
      <t>ツナ</t>
    </rPh>
    <phoneticPr fontId="7"/>
  </si>
  <si>
    <t>S　　130～180</t>
    <phoneticPr fontId="7"/>
  </si>
  <si>
    <t>スパン914</t>
    <phoneticPr fontId="6"/>
  </si>
  <si>
    <t>AS　　180～240</t>
    <phoneticPr fontId="7"/>
  </si>
  <si>
    <t>スパン610</t>
    <phoneticPr fontId="6"/>
  </si>
  <si>
    <t>B　　360～620</t>
    <phoneticPr fontId="7"/>
  </si>
  <si>
    <t>鋼製踏板
（アンチ）</t>
    <rPh sb="0" eb="2">
      <t>コウセイ</t>
    </rPh>
    <rPh sb="2" eb="4">
      <t>フミイタ</t>
    </rPh>
    <phoneticPr fontId="6"/>
  </si>
  <si>
    <t>N6      500×1829</t>
    <phoneticPr fontId="6"/>
  </si>
  <si>
    <t>J　　 240～340</t>
    <phoneticPr fontId="7"/>
  </si>
  <si>
    <t>N624   240×1829</t>
    <phoneticPr fontId="6"/>
  </si>
  <si>
    <t>A　　250～420</t>
    <phoneticPr fontId="7"/>
  </si>
  <si>
    <t>N5      500×1524</t>
    <phoneticPr fontId="6"/>
  </si>
  <si>
    <t>　４ｍ</t>
    <phoneticPr fontId="6"/>
  </si>
  <si>
    <t>N524   240×1524</t>
    <phoneticPr fontId="6"/>
  </si>
  <si>
    <t>　２ｍ</t>
    <phoneticPr fontId="10"/>
  </si>
  <si>
    <t>N4      500×1219</t>
    <phoneticPr fontId="6"/>
  </si>
  <si>
    <t>　１ｍ</t>
    <phoneticPr fontId="10"/>
  </si>
  <si>
    <t>N424   240×1219</t>
    <phoneticPr fontId="6"/>
  </si>
  <si>
    <t>N3       500×914</t>
    <phoneticPr fontId="6"/>
  </si>
  <si>
    <t xml:space="preserve">木製巾木　W600 </t>
    <rPh sb="0" eb="2">
      <t>モクセイ</t>
    </rPh>
    <rPh sb="2" eb="4">
      <t>ハバキ</t>
    </rPh>
    <phoneticPr fontId="7"/>
  </si>
  <si>
    <t>N324    240×914</t>
    <phoneticPr fontId="6"/>
  </si>
  <si>
    <t>ラッセルネット</t>
    <phoneticPr fontId="7"/>
  </si>
  <si>
    <t>500巾</t>
    <rPh sb="3" eb="4">
      <t>ハバ</t>
    </rPh>
    <phoneticPr fontId="10"/>
  </si>
  <si>
    <t>N2       500×610</t>
    <phoneticPr fontId="6"/>
  </si>
  <si>
    <t>養生クランプ</t>
    <rPh sb="0" eb="2">
      <t>ヨウジョウ</t>
    </rPh>
    <phoneticPr fontId="7"/>
  </si>
  <si>
    <t>長爪タイプ</t>
    <rPh sb="0" eb="1">
      <t>ナガ</t>
    </rPh>
    <rPh sb="1" eb="2">
      <t>ツメ</t>
    </rPh>
    <phoneticPr fontId="10"/>
  </si>
  <si>
    <t>N224    240×610</t>
    <phoneticPr fontId="6"/>
  </si>
  <si>
    <t>養生金網</t>
    <rPh sb="0" eb="2">
      <t>ヨウジョウ</t>
    </rPh>
    <rPh sb="2" eb="4">
      <t>カナアミ</t>
    </rPh>
    <phoneticPr fontId="7"/>
  </si>
  <si>
    <t>クランプ
ジョイント
パイプ</t>
    <phoneticPr fontId="10"/>
  </si>
  <si>
    <t>直交クランプ</t>
    <rPh sb="0" eb="2">
      <t>チョッコウ</t>
    </rPh>
    <phoneticPr fontId="10"/>
  </si>
  <si>
    <t>メッシュシート黒色</t>
    <rPh sb="7" eb="9">
      <t>クロイロ</t>
    </rPh>
    <phoneticPr fontId="10"/>
  </si>
  <si>
    <t>1829×5100</t>
    <phoneticPr fontId="10"/>
  </si>
  <si>
    <t>自在クランプ</t>
    <rPh sb="0" eb="2">
      <t>ジザイ</t>
    </rPh>
    <phoneticPr fontId="10"/>
  </si>
  <si>
    <t>1524×5100</t>
    <phoneticPr fontId="10"/>
  </si>
  <si>
    <t>直線ジョイント</t>
    <rPh sb="0" eb="2">
      <t>チョクセン</t>
    </rPh>
    <phoneticPr fontId="10"/>
  </si>
  <si>
    <t>1219×5100</t>
    <phoneticPr fontId="10"/>
  </si>
  <si>
    <t>大筋交クランプ</t>
    <rPh sb="0" eb="3">
      <t>オオスジカ</t>
    </rPh>
    <phoneticPr fontId="10"/>
  </si>
  <si>
    <t>　914×5100</t>
    <phoneticPr fontId="10"/>
  </si>
  <si>
    <t>キャッチクランプ直交</t>
    <rPh sb="8" eb="10">
      <t>チョッコウ</t>
    </rPh>
    <phoneticPr fontId="10"/>
  </si>
  <si>
    <t>　610×5100</t>
    <phoneticPr fontId="10"/>
  </si>
  <si>
    <t>キャッチクランプ自在</t>
    <rPh sb="8" eb="10">
      <t>ジザイ</t>
    </rPh>
    <phoneticPr fontId="10"/>
  </si>
  <si>
    <t>クラレスドア</t>
    <phoneticPr fontId="7"/>
  </si>
  <si>
    <t>ドアハンドル共</t>
    <rPh sb="6" eb="7">
      <t>トモ</t>
    </rPh>
    <phoneticPr fontId="10"/>
  </si>
  <si>
    <t>1.0ｍパイプ</t>
    <phoneticPr fontId="10"/>
  </si>
  <si>
    <t>1.5mパイプ</t>
    <phoneticPr fontId="10"/>
  </si>
  <si>
    <t>平床台車</t>
    <rPh sb="0" eb="2">
      <t>ヒラトコ</t>
    </rPh>
    <rPh sb="2" eb="4">
      <t>ダイシャ</t>
    </rPh>
    <phoneticPr fontId="10"/>
  </si>
  <si>
    <t>2.0mパイプ</t>
    <phoneticPr fontId="10"/>
  </si>
  <si>
    <t>ヘラクレス６輪台車</t>
    <rPh sb="6" eb="7">
      <t>リン</t>
    </rPh>
    <rPh sb="7" eb="9">
      <t>ダイシャ</t>
    </rPh>
    <phoneticPr fontId="10"/>
  </si>
  <si>
    <t>4.0mパイプ</t>
    <phoneticPr fontId="10"/>
  </si>
  <si>
    <t>バタ角</t>
    <rPh sb="2" eb="3">
      <t>カク</t>
    </rPh>
    <phoneticPr fontId="10"/>
  </si>
  <si>
    <t>建枠</t>
    <rPh sb="0" eb="2">
      <t>タテワク</t>
    </rPh>
    <phoneticPr fontId="6"/>
  </si>
  <si>
    <t>W610</t>
    <phoneticPr fontId="6"/>
  </si>
  <si>
    <t>セフトパラペッター
（巾木付き先行手摺）</t>
    <rPh sb="11" eb="14">
      <t>ハバキツ</t>
    </rPh>
    <rPh sb="15" eb="19">
      <t>センコウテスリ</t>
    </rPh>
    <phoneticPr fontId="10"/>
  </si>
  <si>
    <t>W410</t>
    <phoneticPr fontId="10"/>
  </si>
  <si>
    <t>W914</t>
    <phoneticPr fontId="10"/>
  </si>
  <si>
    <t>W1219</t>
    <phoneticPr fontId="10"/>
  </si>
  <si>
    <t>かかし枠</t>
    <rPh sb="3" eb="4">
      <t>ワク</t>
    </rPh>
    <phoneticPr fontId="10"/>
  </si>
  <si>
    <t>連結ピン</t>
    <rPh sb="0" eb="2">
      <t>レンケツ</t>
    </rPh>
    <phoneticPr fontId="10"/>
  </si>
  <si>
    <t>ストッパーAC-1</t>
    <phoneticPr fontId="10"/>
  </si>
  <si>
    <t>610-914</t>
    <phoneticPr fontId="10"/>
  </si>
  <si>
    <t>ストッパーAC-4</t>
    <phoneticPr fontId="10"/>
  </si>
  <si>
    <t>914-1219</t>
    <phoneticPr fontId="10"/>
  </si>
  <si>
    <t>ロングジャッキベース</t>
    <phoneticPr fontId="6"/>
  </si>
  <si>
    <t>パラペッター不可</t>
    <rPh sb="6" eb="8">
      <t>フカ</t>
    </rPh>
    <phoneticPr fontId="6"/>
  </si>
  <si>
    <t>固定ベース</t>
    <rPh sb="0" eb="2">
      <t>コテイ</t>
    </rPh>
    <phoneticPr fontId="10"/>
  </si>
  <si>
    <t>パラペッター可</t>
    <rPh sb="6" eb="7">
      <t>カ</t>
    </rPh>
    <phoneticPr fontId="6"/>
  </si>
  <si>
    <t xml:space="preserve">Aブレス
</t>
    <phoneticPr fontId="6"/>
  </si>
  <si>
    <t>A14　　1829</t>
    <phoneticPr fontId="6"/>
  </si>
  <si>
    <t>伸縮ブラケット</t>
    <rPh sb="0" eb="2">
      <t>シンシュク</t>
    </rPh>
    <phoneticPr fontId="10"/>
  </si>
  <si>
    <t>35350500</t>
    <phoneticPr fontId="10"/>
  </si>
  <si>
    <t>350-500（小）</t>
    <rPh sb="8" eb="9">
      <t>ショウ</t>
    </rPh>
    <phoneticPr fontId="10"/>
  </si>
  <si>
    <t>A11　　1524</t>
    <phoneticPr fontId="6"/>
  </si>
  <si>
    <t>35500750</t>
    <phoneticPr fontId="10"/>
  </si>
  <si>
    <t>500-750（中）</t>
    <rPh sb="8" eb="9">
      <t>チュウ</t>
    </rPh>
    <phoneticPr fontId="10"/>
  </si>
  <si>
    <t>A13　　1219</t>
    <phoneticPr fontId="6"/>
  </si>
  <si>
    <t>750-1000（大）</t>
    <rPh sb="9" eb="10">
      <t>ダイ</t>
    </rPh>
    <phoneticPr fontId="10"/>
  </si>
  <si>
    <t>A012　　914</t>
    <phoneticPr fontId="6"/>
  </si>
  <si>
    <t>先端カプラ</t>
    <rPh sb="0" eb="2">
      <t>センタン</t>
    </rPh>
    <phoneticPr fontId="10"/>
  </si>
  <si>
    <t>A12　　　610</t>
    <phoneticPr fontId="6"/>
  </si>
  <si>
    <t>U字ベース</t>
    <rPh sb="1" eb="2">
      <t>ジ</t>
    </rPh>
    <phoneticPr fontId="10"/>
  </si>
  <si>
    <t xml:space="preserve">Bブレス
</t>
    <phoneticPr fontId="6"/>
  </si>
  <si>
    <t>B14　　1829</t>
    <phoneticPr fontId="6"/>
  </si>
  <si>
    <t>B11　　1524</t>
    <phoneticPr fontId="6"/>
  </si>
  <si>
    <t>B13　　1219</t>
    <phoneticPr fontId="6"/>
  </si>
  <si>
    <t>B012　　914</t>
    <phoneticPr fontId="6"/>
  </si>
  <si>
    <t>B12　　　610</t>
    <phoneticPr fontId="6"/>
  </si>
  <si>
    <t>J　　 240～350</t>
    <phoneticPr fontId="7"/>
  </si>
  <si>
    <t>下桟（赤）</t>
    <rPh sb="0" eb="2">
      <t>シタサン</t>
    </rPh>
    <rPh sb="3" eb="4">
      <t>アカ</t>
    </rPh>
    <phoneticPr fontId="10"/>
  </si>
  <si>
    <t>ルーズ穴　　1829</t>
    <rPh sb="3" eb="4">
      <t>アナ</t>
    </rPh>
    <phoneticPr fontId="10"/>
  </si>
  <si>
    <t>手摺柱</t>
    <rPh sb="0" eb="2">
      <t>テスリ</t>
    </rPh>
    <rPh sb="2" eb="3">
      <t>ハシラ</t>
    </rPh>
    <phoneticPr fontId="10"/>
  </si>
  <si>
    <t>A25　　1025</t>
    <phoneticPr fontId="6"/>
  </si>
  <si>
    <t>枠組用アルミ階段
階段手摺・手摺枠</t>
    <rPh sb="0" eb="2">
      <t>ワククミ</t>
    </rPh>
    <rPh sb="2" eb="3">
      <t>ヨウ</t>
    </rPh>
    <rPh sb="6" eb="8">
      <t>カイダン</t>
    </rPh>
    <rPh sb="9" eb="13">
      <t>カイダンテスリ</t>
    </rPh>
    <rPh sb="14" eb="17">
      <t>テスリワク</t>
    </rPh>
    <phoneticPr fontId="10"/>
  </si>
  <si>
    <t>アルミ階段</t>
    <rPh sb="3" eb="5">
      <t>カイダン</t>
    </rPh>
    <phoneticPr fontId="10"/>
  </si>
  <si>
    <t>A31　　1829</t>
    <phoneticPr fontId="6"/>
  </si>
  <si>
    <t>階段手摺</t>
    <rPh sb="0" eb="2">
      <t>カイダン</t>
    </rPh>
    <rPh sb="2" eb="4">
      <t>テスリ</t>
    </rPh>
    <phoneticPr fontId="10"/>
  </si>
  <si>
    <t>クサビ式中桟</t>
    <rPh sb="3" eb="4">
      <t>シキ</t>
    </rPh>
    <rPh sb="4" eb="5">
      <t>ナカ</t>
    </rPh>
    <rPh sb="5" eb="6">
      <t>サン</t>
    </rPh>
    <phoneticPr fontId="10"/>
  </si>
  <si>
    <t>階段手摺枠</t>
    <rPh sb="0" eb="4">
      <t>カイダンテスリ</t>
    </rPh>
    <rPh sb="4" eb="5">
      <t>ワク</t>
    </rPh>
    <phoneticPr fontId="10"/>
  </si>
  <si>
    <t>グラビディロッククランプ</t>
    <phoneticPr fontId="10"/>
  </si>
  <si>
    <t xml:space="preserve">枠組用梁枠
（本体のみ2本組の
セット品です）
</t>
    <rPh sb="0" eb="2">
      <t>ワククミ</t>
    </rPh>
    <rPh sb="2" eb="3">
      <t>ヨウ</t>
    </rPh>
    <rPh sb="3" eb="5">
      <t>ハリワク</t>
    </rPh>
    <rPh sb="7" eb="9">
      <t>ホンタイ</t>
    </rPh>
    <rPh sb="12" eb="13">
      <t>ホン</t>
    </rPh>
    <rPh sb="13" eb="14">
      <t>クミ</t>
    </rPh>
    <rPh sb="19" eb="20">
      <t>ヒン</t>
    </rPh>
    <phoneticPr fontId="10"/>
  </si>
  <si>
    <t>梁枠本体3スパン</t>
    <rPh sb="0" eb="2">
      <t>ハリワク</t>
    </rPh>
    <rPh sb="2" eb="4">
      <t>ホンタイ</t>
    </rPh>
    <phoneticPr fontId="10"/>
  </si>
  <si>
    <t>梁枠本体2スパン</t>
    <rPh sb="0" eb="2">
      <t>ハリワク</t>
    </rPh>
    <rPh sb="2" eb="4">
      <t>ホンタイ</t>
    </rPh>
    <phoneticPr fontId="10"/>
  </si>
  <si>
    <t>アンチ
（鋼製踏板）</t>
    <rPh sb="5" eb="7">
      <t>コウセイ</t>
    </rPh>
    <rPh sb="7" eb="9">
      <t>フミイタ</t>
    </rPh>
    <phoneticPr fontId="10"/>
  </si>
  <si>
    <t>梁枠ベースW610</t>
    <rPh sb="0" eb="2">
      <t>ハリワク</t>
    </rPh>
    <phoneticPr fontId="10"/>
  </si>
  <si>
    <t>梁枠ベースW914</t>
    <rPh sb="0" eb="2">
      <t>ハリワク</t>
    </rPh>
    <phoneticPr fontId="10"/>
  </si>
  <si>
    <t>梁枠受け金物</t>
    <rPh sb="0" eb="2">
      <t>ハリワク</t>
    </rPh>
    <rPh sb="2" eb="3">
      <t>ウ</t>
    </rPh>
    <rPh sb="4" eb="6">
      <t>カナモノ</t>
    </rPh>
    <phoneticPr fontId="10"/>
  </si>
  <si>
    <t>ラッセルネット</t>
    <phoneticPr fontId="10"/>
  </si>
  <si>
    <t>コーナーステップ</t>
    <phoneticPr fontId="10"/>
  </si>
  <si>
    <t>W240</t>
    <phoneticPr fontId="10"/>
  </si>
  <si>
    <t>W500</t>
    <phoneticPr fontId="10"/>
  </si>
  <si>
    <t>アルミハッチ式踏板</t>
    <rPh sb="6" eb="7">
      <t>シキ</t>
    </rPh>
    <rPh sb="7" eb="9">
      <t>フミイタ</t>
    </rPh>
    <phoneticPr fontId="10"/>
  </si>
  <si>
    <t>パイプ</t>
    <phoneticPr fontId="10"/>
  </si>
  <si>
    <t>0.6ｍパイプ</t>
    <phoneticPr fontId="10"/>
  </si>
  <si>
    <t>クランプ
ジョイント</t>
    <phoneticPr fontId="10"/>
  </si>
  <si>
    <t>2.0ｍパイプ</t>
    <phoneticPr fontId="10"/>
  </si>
  <si>
    <t>三連クランプ</t>
    <rPh sb="0" eb="2">
      <t>サンレン</t>
    </rPh>
    <phoneticPr fontId="10"/>
  </si>
  <si>
    <t>2.5ｍパイプ</t>
    <phoneticPr fontId="10"/>
  </si>
  <si>
    <t>鋼製足場板</t>
    <rPh sb="0" eb="2">
      <t>コウセイ</t>
    </rPh>
    <rPh sb="2" eb="5">
      <t>アシバイタ</t>
    </rPh>
    <phoneticPr fontId="10"/>
  </si>
  <si>
    <t>3.0ｍパイプ</t>
    <phoneticPr fontId="10"/>
  </si>
  <si>
    <t>4.0ｍパイプ</t>
    <phoneticPr fontId="10"/>
  </si>
  <si>
    <t>積込みトラックドライバー名</t>
    <rPh sb="0" eb="2">
      <t>ツミコ</t>
    </rPh>
    <rPh sb="12" eb="13">
      <t>メイ</t>
    </rPh>
    <phoneticPr fontId="10"/>
  </si>
  <si>
    <t>注文者</t>
    <rPh sb="0" eb="3">
      <t>チュウモンシャ</t>
    </rPh>
    <phoneticPr fontId="10"/>
  </si>
  <si>
    <t>ここに職長名</t>
    <rPh sb="3" eb="6">
      <t>ショクチョウメイ</t>
    </rPh>
    <phoneticPr fontId="10"/>
  </si>
  <si>
    <t>WストッパーPS-1　W914</t>
    <phoneticPr fontId="10"/>
  </si>
  <si>
    <t>WストッパーPS-2　W610</t>
    <phoneticPr fontId="10"/>
  </si>
  <si>
    <t>WストッパーPS-2　W914</t>
    <phoneticPr fontId="10"/>
  </si>
  <si>
    <t>手摺横桟（青）</t>
    <rPh sb="2" eb="3">
      <t>ヨコ</t>
    </rPh>
    <rPh sb="5" eb="6">
      <t>アオ</t>
    </rPh>
    <phoneticPr fontId="10"/>
  </si>
  <si>
    <t>　アルバトロス　アルミ階段</t>
    <phoneticPr fontId="6"/>
  </si>
  <si>
    <t>Ｌ900</t>
    <phoneticPr fontId="10"/>
  </si>
  <si>
    <t>L450</t>
    <phoneticPr fontId="10"/>
  </si>
  <si>
    <t>サイドアダプター</t>
    <phoneticPr fontId="10"/>
  </si>
  <si>
    <t>センターアダプター</t>
    <phoneticPr fontId="10"/>
  </si>
  <si>
    <t>手摺</t>
    <rPh sb="0" eb="2">
      <t>テスリ</t>
    </rPh>
    <phoneticPr fontId="6"/>
  </si>
  <si>
    <t>L200</t>
    <phoneticPr fontId="10"/>
  </si>
  <si>
    <t>L300</t>
    <phoneticPr fontId="10"/>
  </si>
  <si>
    <t>L400</t>
    <phoneticPr fontId="10"/>
  </si>
  <si>
    <t>L600</t>
    <phoneticPr fontId="10"/>
  </si>
  <si>
    <t>L1200</t>
    <phoneticPr fontId="10"/>
  </si>
  <si>
    <t>L1500</t>
    <phoneticPr fontId="10"/>
  </si>
  <si>
    <t>Ｌ1800</t>
    <phoneticPr fontId="10"/>
  </si>
  <si>
    <t>筋交い（１本）</t>
    <rPh sb="0" eb="2">
      <t>スジカ</t>
    </rPh>
    <rPh sb="5" eb="6">
      <t>ホン</t>
    </rPh>
    <phoneticPr fontId="6"/>
  </si>
  <si>
    <t>６，８</t>
    <phoneticPr fontId="10"/>
  </si>
  <si>
    <t>L1200×巾500</t>
    <rPh sb="6" eb="7">
      <t>ハバ</t>
    </rPh>
    <phoneticPr fontId="10"/>
  </si>
  <si>
    <t>L400×巾250</t>
    <rPh sb="5" eb="6">
      <t>ハバ</t>
    </rPh>
    <phoneticPr fontId="10"/>
  </si>
  <si>
    <t>L600×巾250</t>
    <rPh sb="5" eb="6">
      <t>ハバ</t>
    </rPh>
    <phoneticPr fontId="10"/>
  </si>
  <si>
    <t>L600×巾500</t>
    <rPh sb="5" eb="6">
      <t>ハバ</t>
    </rPh>
    <phoneticPr fontId="10"/>
  </si>
  <si>
    <t>L900×巾250</t>
    <rPh sb="5" eb="6">
      <t>ハバ</t>
    </rPh>
    <phoneticPr fontId="10"/>
  </si>
  <si>
    <t>L900×巾500</t>
    <rPh sb="5" eb="6">
      <t>ハバ</t>
    </rPh>
    <phoneticPr fontId="10"/>
  </si>
  <si>
    <t>L1200×巾250</t>
    <rPh sb="6" eb="7">
      <t>ハバ</t>
    </rPh>
    <phoneticPr fontId="10"/>
  </si>
  <si>
    <t>L1500×巾250</t>
    <rPh sb="6" eb="7">
      <t>ハバ</t>
    </rPh>
    <phoneticPr fontId="10"/>
  </si>
  <si>
    <t>L1500×巾500</t>
    <phoneticPr fontId="10"/>
  </si>
  <si>
    <t>Ｌ1800×巾250</t>
    <rPh sb="6" eb="7">
      <t>ハバ</t>
    </rPh>
    <phoneticPr fontId="10"/>
  </si>
  <si>
    <t>L1800×巾500</t>
    <rPh sb="6" eb="7">
      <t>ハバ</t>
    </rPh>
    <phoneticPr fontId="10"/>
  </si>
  <si>
    <t>L1800×巾250</t>
    <rPh sb="6" eb="7">
      <t>ハバ</t>
    </rPh>
    <phoneticPr fontId="10"/>
  </si>
  <si>
    <t>センター踏板（アンチ）</t>
    <rPh sb="4" eb="6">
      <t>フミイタ</t>
    </rPh>
    <phoneticPr fontId="10"/>
  </si>
  <si>
    <t>鋼製踏板
（アンチ）</t>
    <rPh sb="0" eb="2">
      <t>コウセイ</t>
    </rPh>
    <rPh sb="2" eb="3">
      <t>トウ</t>
    </rPh>
    <rPh sb="3" eb="4">
      <t>イタ</t>
    </rPh>
    <phoneticPr fontId="6"/>
  </si>
  <si>
    <t>900スパン用</t>
    <rPh sb="6" eb="7">
      <t>ヨウ</t>
    </rPh>
    <phoneticPr fontId="10"/>
  </si>
  <si>
    <t>1200スパン用</t>
    <rPh sb="7" eb="8">
      <t>ヨウ</t>
    </rPh>
    <phoneticPr fontId="10"/>
  </si>
  <si>
    <t>1500スパン用</t>
    <rPh sb="7" eb="8">
      <t>ヨウ</t>
    </rPh>
    <phoneticPr fontId="10"/>
  </si>
  <si>
    <t>1800スパン用</t>
    <rPh sb="7" eb="8">
      <t>ヨウ</t>
    </rPh>
    <phoneticPr fontId="10"/>
  </si>
  <si>
    <t>タラップガード</t>
    <phoneticPr fontId="6"/>
  </si>
  <si>
    <t>階段開口部手摺</t>
    <phoneticPr fontId="10"/>
  </si>
  <si>
    <t>ハッチ式アンチ</t>
    <rPh sb="3" eb="4">
      <t>シキ</t>
    </rPh>
    <phoneticPr fontId="7"/>
  </si>
  <si>
    <t>アンダーベース</t>
    <phoneticPr fontId="7"/>
  </si>
  <si>
    <t>パイプジャッキ</t>
    <phoneticPr fontId="7"/>
  </si>
  <si>
    <t>自在ジャッキ</t>
    <rPh sb="0" eb="2">
      <t>ジザイ</t>
    </rPh>
    <phoneticPr fontId="6"/>
  </si>
  <si>
    <t>壁あてジャッキ</t>
    <rPh sb="0" eb="1">
      <t>カベ</t>
    </rPh>
    <phoneticPr fontId="10"/>
  </si>
  <si>
    <t>ジャッキホルダー</t>
    <phoneticPr fontId="10"/>
  </si>
  <si>
    <t>ジャッキベース</t>
    <phoneticPr fontId="10"/>
  </si>
  <si>
    <t>壁あてジャッキアダプター</t>
    <rPh sb="0" eb="1">
      <t>カベ</t>
    </rPh>
    <phoneticPr fontId="10"/>
  </si>
  <si>
    <t>張出200</t>
    <rPh sb="0" eb="2">
      <t>ハリダシ</t>
    </rPh>
    <phoneticPr fontId="10"/>
  </si>
  <si>
    <t>張出400</t>
    <rPh sb="0" eb="2">
      <t>ハリダシ</t>
    </rPh>
    <phoneticPr fontId="10"/>
  </si>
  <si>
    <t>張出600</t>
    <rPh sb="0" eb="2">
      <t>ハリダシ</t>
    </rPh>
    <phoneticPr fontId="10"/>
  </si>
  <si>
    <t>張出ブラケット
（固定ピンブラ）</t>
    <rPh sb="0" eb="2">
      <t>ハリダシ</t>
    </rPh>
    <rPh sb="9" eb="11">
      <t>コテイ</t>
    </rPh>
    <phoneticPr fontId="6"/>
  </si>
  <si>
    <t>W400</t>
    <phoneticPr fontId="10"/>
  </si>
  <si>
    <t>15000400</t>
    <phoneticPr fontId="10"/>
  </si>
  <si>
    <t>15000250</t>
    <phoneticPr fontId="10"/>
  </si>
  <si>
    <t>W600</t>
    <phoneticPr fontId="10"/>
  </si>
  <si>
    <t>ブラケット（固定）</t>
    <rPh sb="6" eb="8">
      <t>コテイ</t>
    </rPh>
    <phoneticPr fontId="6"/>
  </si>
  <si>
    <t>スチール</t>
    <phoneticPr fontId="10"/>
  </si>
  <si>
    <t>アルミ</t>
    <phoneticPr fontId="10"/>
  </si>
  <si>
    <t>階段</t>
    <rPh sb="0" eb="2">
      <t>カイダン</t>
    </rPh>
    <phoneticPr fontId="6"/>
  </si>
  <si>
    <t>プラスチック敷板</t>
    <rPh sb="6" eb="8">
      <t>シキイタ</t>
    </rPh>
    <phoneticPr fontId="10"/>
  </si>
  <si>
    <t>先行手摺
（据置き）</t>
    <rPh sb="0" eb="4">
      <t>センコウテスリ</t>
    </rPh>
    <rPh sb="6" eb="8">
      <t>スエオキ</t>
    </rPh>
    <phoneticPr fontId="6"/>
  </si>
  <si>
    <t>トラス
（梁枠）</t>
    <rPh sb="5" eb="7">
      <t>ハリワク</t>
    </rPh>
    <phoneticPr fontId="10"/>
  </si>
  <si>
    <t>L3600</t>
    <phoneticPr fontId="6"/>
  </si>
  <si>
    <t>L5400</t>
    <phoneticPr fontId="10"/>
  </si>
  <si>
    <t>養生金網（くさび用）</t>
    <rPh sb="0" eb="2">
      <t>ヨウジョウ</t>
    </rPh>
    <rPh sb="2" eb="4">
      <t>カナアミ</t>
    </rPh>
    <rPh sb="8" eb="9">
      <t>ヨウ</t>
    </rPh>
    <phoneticPr fontId="10"/>
  </si>
  <si>
    <t>1800×900</t>
    <phoneticPr fontId="10"/>
  </si>
  <si>
    <t>くさび支柱</t>
    <rPh sb="3" eb="5">
      <t>シチュウ</t>
    </rPh>
    <phoneticPr fontId="6"/>
  </si>
  <si>
    <t>090-1234-5678</t>
    <phoneticPr fontId="10"/>
  </si>
  <si>
    <t>〇〇工業</t>
    <rPh sb="2" eb="4">
      <t>コウギョウ</t>
    </rPh>
    <phoneticPr fontId="10"/>
  </si>
  <si>
    <t>2000×250</t>
    <phoneticPr fontId="10"/>
  </si>
  <si>
    <t>3000×250</t>
    <phoneticPr fontId="10"/>
  </si>
  <si>
    <t>4000×250</t>
    <phoneticPr fontId="10"/>
  </si>
  <si>
    <t>杉孝</t>
    <rPh sb="0" eb="2">
      <t>スギコウ</t>
    </rPh>
    <phoneticPr fontId="10"/>
  </si>
  <si>
    <t>090-1234-5678</t>
    <phoneticPr fontId="3"/>
  </si>
  <si>
    <t>○○工業</t>
    <rPh sb="2" eb="4">
      <t>コウギョウ</t>
    </rPh>
    <phoneticPr fontId="3"/>
  </si>
  <si>
    <t>ここに職長名</t>
    <rPh sb="3" eb="5">
      <t>ショクチョウ</t>
    </rPh>
    <rPh sb="5" eb="6">
      <t>メイ</t>
    </rPh>
    <phoneticPr fontId="3"/>
  </si>
  <si>
    <t>アルミ巾木</t>
    <rPh sb="3" eb="5">
      <t>ハバキ</t>
    </rPh>
    <phoneticPr fontId="10"/>
  </si>
  <si>
    <t>杉孝</t>
    <rPh sb="0" eb="2">
      <t>スギコウ</t>
    </rPh>
    <phoneticPr fontId="3"/>
  </si>
  <si>
    <t>巾木用治具</t>
    <rPh sb="0" eb="2">
      <t>ハバキ</t>
    </rPh>
    <rPh sb="2" eb="3">
      <t>ヨウ</t>
    </rPh>
    <rPh sb="3" eb="5">
      <t>ジグ</t>
    </rPh>
    <phoneticPr fontId="10"/>
  </si>
  <si>
    <t>平ボディ</t>
  </si>
  <si>
    <t>３ｔユニック</t>
  </si>
  <si>
    <t xml:space="preserve"> 　  月      日     （　　）</t>
    <rPh sb="4" eb="5">
      <t>ツキ</t>
    </rPh>
    <rPh sb="11" eb="12">
      <t>ニチ</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</si>
</sst>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h&quot;時&quot;mm&quot;分着&quot;"/>
    <numFmt numFmtId="177" formatCode="#,##0_);[Red]\(#,##0\)"/>
    <numFmt numFmtId="178" formatCode="#,##0.0"/>
    <numFmt numFmtId="179" formatCode="0.0_);[Red]\(0.0\)"/>
  </numFmts>
  <fonts count="23">
    <font>
      <sz val="11"/>
      <name val="ＭＳ Ｐゴシック"/>
      <family val="3"/>
      <charset val="128"/>
    </font>
    <font>
      <sz val="11"/>
      <name val="明朝"/>
      <family val="1"/>
      <charset val="128"/>
    </font>
    <font>
      <b/>
      <sz val="14"/>
      <name val="ＭＳ Ｐ明朝"/>
      <family val="1"/>
      <charset val="128"/>
    </font>
    <font>
      <sz val="6"/>
      <name val="游ゴシック"/>
      <family val="2"/>
      <charset val="128"/>
      <scheme val="minor"/>
    </font>
    <font>
      <sz val="11"/>
      <name val="ＭＳ Ｐ明朝"/>
      <family val="1"/>
      <charset val="128"/>
    </font>
    <font>
      <sz val="16"/>
      <name val="ＭＳ Ｐ明朝"/>
      <family val="1"/>
      <charset val="128"/>
    </font>
    <font>
      <sz val="6"/>
      <name val="ＭＳ Ｐ明朝"/>
      <family val="1"/>
      <charset val="128"/>
    </font>
    <font>
      <sz val="6"/>
      <name val="明朝"/>
      <family val="1"/>
      <charset val="128"/>
    </font>
    <font>
      <b/>
      <sz val="16"/>
      <name val="ＭＳ Ｐ明朝"/>
      <family val="1"/>
      <charset val="128"/>
    </font>
    <font>
      <sz val="12"/>
      <name val="ＭＳ Ｐ明朝"/>
      <family val="1"/>
      <charset val="128"/>
    </font>
    <font>
      <sz val="6"/>
      <name val="ＭＳ Ｐゴシック"/>
      <family val="3"/>
      <charset val="128"/>
    </font>
    <font>
      <sz val="14"/>
      <name val="ＭＳ Ｐ明朝"/>
      <family val="1"/>
      <charset val="128"/>
    </font>
    <font>
      <sz val="16"/>
      <name val="ＭＳ Ｐゴシック"/>
      <family val="3"/>
      <charset val="128"/>
    </font>
    <font>
      <u/>
      <sz val="16"/>
      <name val="ＭＳ Ｐ明朝"/>
      <family val="1"/>
      <charset val="128"/>
    </font>
    <font>
      <sz val="14"/>
      <name val="ＭＳ Ｐゴシック"/>
      <family val="3"/>
      <charset val="128"/>
    </font>
    <font>
      <sz val="10"/>
      <name val="ＭＳ Ｐ明朝"/>
      <family val="1"/>
      <charset val="128"/>
    </font>
    <font>
      <b/>
      <sz val="10"/>
      <name val="ＭＳ Ｐ明朝"/>
      <family val="1"/>
      <charset val="128"/>
    </font>
    <font>
      <b/>
      <sz val="11"/>
      <name val="ＭＳ Ｐ明朝"/>
      <family val="1"/>
      <charset val="128"/>
    </font>
    <font>
      <b/>
      <sz val="8"/>
      <name val="ＭＳ Ｐ明朝"/>
      <family val="1"/>
      <charset val="128"/>
    </font>
    <font>
      <sz val="9"/>
      <name val="ＭＳ Ｐ明朝"/>
      <family val="1"/>
      <charset val="128"/>
    </font>
    <font>
      <u/>
      <sz val="14"/>
      <name val="ＭＳ Ｐゴシック"/>
      <family val="3"/>
      <charset val="128"/>
    </font>
    <font>
      <u/>
      <sz val="11"/>
      <name val="ＭＳ Ｐゴシック"/>
      <family val="3"/>
      <charset val="128"/>
    </font>
    <font>
      <sz val="12"/>
      <name val="ＭＳ Ｐゴシック"/>
      <family val="3"/>
      <charset val="128"/>
    </font>
  </fonts>
  <fills count="5">
    <fill>
      <patternFill patternType="none"/>
    </fill>
    <fill>
      <patternFill patternType="gray125"/>
    </fill>
    <fill>
      <patternFill patternType="solid">
        <fgColor indexed="9"/>
        <bgColor indexed="64"/>
      </patternFill>
    </fill>
    <fill>
      <patternFill patternType="solid">
        <fgColor rgb="FFFFFF00"/>
        <bgColor indexed="64"/>
      </patternFill>
    </fill>
    <fill>
      <patternFill patternType="solid">
        <fgColor theme="0"/>
        <bgColor indexed="64"/>
      </patternFill>
    </fill>
  </fills>
  <borders count="5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style="thin">
        <color indexed="64"/>
      </right>
      <top style="thin">
        <color indexed="64"/>
      </top>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medium">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auto="1"/>
      </left>
      <right style="hair">
        <color auto="1"/>
      </right>
      <top style="medium">
        <color auto="1"/>
      </top>
      <bottom style="hair">
        <color auto="1"/>
      </bottom>
      <diagonal/>
    </border>
    <border>
      <left style="hair">
        <color auto="1"/>
      </left>
      <right style="hair">
        <color auto="1"/>
      </right>
      <top style="medium">
        <color auto="1"/>
      </top>
      <bottom style="hair">
        <color auto="1"/>
      </bottom>
      <diagonal/>
    </border>
    <border>
      <left style="hair">
        <color indexed="64"/>
      </left>
      <right style="medium">
        <color indexed="64"/>
      </right>
      <top style="medium">
        <color indexed="64"/>
      </top>
      <bottom style="hair">
        <color indexed="64"/>
      </bottom>
      <diagonal/>
    </border>
    <border>
      <left style="medium">
        <color auto="1"/>
      </left>
      <right style="hair">
        <color auto="1"/>
      </right>
      <top style="hair">
        <color auto="1"/>
      </top>
      <bottom style="hair">
        <color auto="1"/>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diagonalUp="1">
      <left style="hair">
        <color auto="1"/>
      </left>
      <right style="hair">
        <color auto="1"/>
      </right>
      <top style="hair">
        <color auto="1"/>
      </top>
      <bottom style="hair">
        <color auto="1"/>
      </bottom>
      <diagonal style="hair">
        <color auto="1"/>
      </diagonal>
    </border>
    <border>
      <left style="medium">
        <color auto="1"/>
      </left>
      <right style="hair">
        <color auto="1"/>
      </right>
      <top style="hair">
        <color auto="1"/>
      </top>
      <bottom style="medium">
        <color auto="1"/>
      </bottom>
      <diagonal/>
    </border>
    <border>
      <left style="hair">
        <color auto="1"/>
      </left>
      <right style="hair">
        <color auto="1"/>
      </right>
      <top style="hair">
        <color auto="1"/>
      </top>
      <bottom style="medium">
        <color auto="1"/>
      </bottom>
      <diagonal/>
    </border>
    <border diagonalUp="1">
      <left style="hair">
        <color auto="1"/>
      </left>
      <right style="hair">
        <color auto="1"/>
      </right>
      <top style="hair">
        <color auto="1"/>
      </top>
      <bottom style="medium">
        <color auto="1"/>
      </bottom>
      <diagonal style="hair">
        <color auto="1"/>
      </diagonal>
    </border>
    <border>
      <left style="hair">
        <color auto="1"/>
      </left>
      <right style="medium">
        <color auto="1"/>
      </right>
      <top style="hair">
        <color auto="1"/>
      </top>
      <bottom style="medium">
        <color auto="1"/>
      </bottom>
      <diagonal/>
    </border>
    <border>
      <left/>
      <right style="hair">
        <color indexed="64"/>
      </right>
      <top style="hair">
        <color auto="1"/>
      </top>
      <bottom/>
      <diagonal/>
    </border>
    <border>
      <left style="medium">
        <color auto="1"/>
      </left>
      <right/>
      <top/>
      <bottom/>
      <diagonal/>
    </border>
    <border>
      <left/>
      <right style="hair">
        <color indexed="64"/>
      </right>
      <top/>
      <bottom/>
      <diagonal/>
    </border>
    <border>
      <left/>
      <right style="hair">
        <color indexed="64"/>
      </right>
      <top/>
      <bottom style="hair">
        <color indexed="64"/>
      </bottom>
      <diagonal/>
    </border>
    <border>
      <left/>
      <right style="hair">
        <color indexed="64"/>
      </right>
      <top style="hair">
        <color auto="1"/>
      </top>
      <bottom style="hair">
        <color indexed="64"/>
      </bottom>
      <diagonal/>
    </border>
    <border>
      <left style="hair">
        <color indexed="64"/>
      </left>
      <right/>
      <top style="hair">
        <color indexed="64"/>
      </top>
      <bottom/>
      <diagonal/>
    </border>
    <border>
      <left style="hair">
        <color indexed="64"/>
      </left>
      <right/>
      <top/>
      <bottom/>
      <diagonal/>
    </border>
    <border>
      <left style="hair">
        <color indexed="64"/>
      </left>
      <right/>
      <top/>
      <bottom style="hair">
        <color indexed="64"/>
      </bottom>
      <diagonal/>
    </border>
  </borders>
  <cellStyleXfs count="2">
    <xf numFmtId="0" fontId="0" fillId="0" borderId="0"/>
    <xf numFmtId="0" fontId="1" fillId="0" borderId="0"/>
  </cellStyleXfs>
  <cellXfs count="270">
    <xf numFmtId="0" fontId="0" fillId="0" borderId="0" xfId="0"/>
    <xf numFmtId="0" fontId="4" fillId="0" borderId="0" xfId="1" applyFont="1" applyAlignment="1" applyProtection="1">
      <alignment vertical="center"/>
      <protection locked="0"/>
    </xf>
    <xf numFmtId="0" fontId="4" fillId="2" borderId="6" xfId="1" applyFont="1" applyFill="1" applyBorder="1" applyAlignment="1">
      <alignment horizontal="left" vertical="center"/>
    </xf>
    <xf numFmtId="0" fontId="4" fillId="2" borderId="7" xfId="1" applyFont="1" applyFill="1" applyBorder="1" applyAlignment="1">
      <alignment horizontal="left" vertical="center"/>
    </xf>
    <xf numFmtId="0" fontId="4" fillId="2" borderId="8" xfId="1" applyFont="1" applyFill="1" applyBorder="1" applyAlignment="1">
      <alignment horizontal="left" vertical="center"/>
    </xf>
    <xf numFmtId="0" fontId="4" fillId="0" borderId="0" xfId="1" applyFont="1" applyProtection="1">
      <protection locked="0"/>
    </xf>
    <xf numFmtId="0" fontId="5" fillId="2" borderId="32" xfId="1" applyFont="1" applyFill="1" applyBorder="1" applyAlignment="1">
      <alignment horizontal="center" vertical="center"/>
    </xf>
    <xf numFmtId="0" fontId="15" fillId="0" borderId="0" xfId="1" applyFont="1" applyAlignment="1" applyProtection="1">
      <alignment horizontal="center" vertical="center"/>
      <protection locked="0"/>
    </xf>
    <xf numFmtId="0" fontId="16" fillId="2" borderId="0" xfId="1" applyFont="1" applyFill="1" applyAlignment="1" applyProtection="1">
      <alignment horizontal="distributed" vertical="top"/>
      <protection locked="0"/>
    </xf>
    <xf numFmtId="0" fontId="17" fillId="2" borderId="0" xfId="1" applyFont="1" applyFill="1" applyAlignment="1" applyProtection="1">
      <alignment horizontal="center" vertical="center"/>
      <protection locked="0"/>
    </xf>
    <xf numFmtId="4" fontId="16" fillId="2" borderId="0" xfId="1" applyNumberFormat="1" applyFont="1" applyFill="1" applyAlignment="1" applyProtection="1">
      <alignment horizontal="center" vertical="center" shrinkToFit="1"/>
      <protection locked="0"/>
    </xf>
    <xf numFmtId="3" fontId="16" fillId="2" borderId="0" xfId="1" applyNumberFormat="1" applyFont="1" applyFill="1" applyAlignment="1" applyProtection="1">
      <alignment horizontal="center" vertical="center" shrinkToFit="1"/>
      <protection locked="0"/>
    </xf>
    <xf numFmtId="0" fontId="16" fillId="2" borderId="0" xfId="1" applyFont="1" applyFill="1" applyAlignment="1" applyProtection="1">
      <alignment vertical="center"/>
      <protection locked="0"/>
    </xf>
    <xf numFmtId="0" fontId="17" fillId="2" borderId="0" xfId="1" applyFont="1" applyFill="1" applyAlignment="1" applyProtection="1">
      <alignment horizontal="distributed" vertical="top"/>
      <protection locked="0"/>
    </xf>
    <xf numFmtId="0" fontId="16" fillId="2" borderId="0" xfId="1" applyFont="1" applyFill="1" applyAlignment="1" applyProtection="1">
      <alignment horizontal="center" vertical="center"/>
      <protection locked="0"/>
    </xf>
    <xf numFmtId="178" fontId="16" fillId="2" borderId="0" xfId="1" applyNumberFormat="1" applyFont="1" applyFill="1" applyAlignment="1" applyProtection="1">
      <alignment horizontal="center" vertical="center" shrinkToFit="1"/>
      <protection locked="0"/>
    </xf>
    <xf numFmtId="3" fontId="18" fillId="2" borderId="0" xfId="1" applyNumberFormat="1" applyFont="1" applyFill="1" applyAlignment="1" applyProtection="1">
      <alignment horizontal="left" vertical="center" shrinkToFit="1"/>
      <protection locked="0"/>
    </xf>
    <xf numFmtId="0" fontId="17" fillId="2" borderId="0" xfId="1" applyFont="1" applyFill="1" applyAlignment="1" applyProtection="1">
      <alignment horizontal="center" vertical="center" textRotation="255"/>
      <protection locked="0"/>
    </xf>
    <xf numFmtId="179" fontId="16" fillId="2" borderId="0" xfId="1" applyNumberFormat="1" applyFont="1" applyFill="1" applyAlignment="1" applyProtection="1">
      <alignment horizontal="center" vertical="center" shrinkToFit="1"/>
      <protection locked="0"/>
    </xf>
    <xf numFmtId="3" fontId="16" fillId="2" borderId="0" xfId="1" applyNumberFormat="1" applyFont="1" applyFill="1" applyAlignment="1" applyProtection="1">
      <alignment horizontal="left" vertical="center"/>
      <protection locked="0"/>
    </xf>
    <xf numFmtId="0" fontId="11" fillId="3" borderId="35" xfId="1" applyFont="1" applyFill="1" applyBorder="1" applyAlignment="1">
      <alignment horizontal="center" vertical="center"/>
    </xf>
    <xf numFmtId="0" fontId="9" fillId="3" borderId="38" xfId="1" applyFont="1" applyFill="1" applyBorder="1" applyAlignment="1">
      <alignment horizontal="distributed" vertical="top"/>
    </xf>
    <xf numFmtId="0" fontId="4" fillId="0" borderId="38" xfId="1" applyFont="1" applyBorder="1" applyAlignment="1" applyProtection="1">
      <alignment horizontal="center" vertical="center"/>
      <protection locked="0"/>
    </xf>
    <xf numFmtId="0" fontId="9" fillId="3" borderId="38" xfId="1" applyFont="1" applyFill="1" applyBorder="1" applyAlignment="1">
      <alignment horizontal="left" vertical="center"/>
    </xf>
    <xf numFmtId="0" fontId="9" fillId="3" borderId="42" xfId="1" applyFont="1" applyFill="1" applyBorder="1" applyAlignment="1">
      <alignment horizontal="distributed" vertical="top"/>
    </xf>
    <xf numFmtId="0" fontId="4" fillId="0" borderId="42" xfId="1" applyFont="1" applyBorder="1" applyAlignment="1" applyProtection="1">
      <alignment horizontal="center" vertical="center"/>
      <protection locked="0"/>
    </xf>
    <xf numFmtId="0" fontId="9" fillId="3" borderId="42" xfId="1" applyFont="1" applyFill="1" applyBorder="1" applyAlignment="1">
      <alignment horizontal="left" vertical="center"/>
    </xf>
    <xf numFmtId="0" fontId="4" fillId="0" borderId="0" xfId="1" applyFont="1" applyAlignment="1" applyProtection="1">
      <alignment horizontal="center" vertical="center"/>
      <protection locked="0"/>
    </xf>
    <xf numFmtId="4" fontId="19" fillId="0" borderId="0" xfId="1" applyNumberFormat="1" applyFont="1" applyAlignment="1" applyProtection="1">
      <alignment horizontal="center" vertical="center"/>
      <protection locked="0"/>
    </xf>
    <xf numFmtId="4" fontId="19" fillId="0" borderId="0" xfId="1" applyNumberFormat="1" applyFont="1" applyAlignment="1" applyProtection="1">
      <alignment horizontal="center" vertical="center" shrinkToFit="1"/>
      <protection locked="0"/>
    </xf>
    <xf numFmtId="0" fontId="19" fillId="0" borderId="0" xfId="1" applyFont="1" applyAlignment="1" applyProtection="1">
      <alignment horizontal="center" vertical="center"/>
      <protection locked="0"/>
    </xf>
    <xf numFmtId="0" fontId="2" fillId="2" borderId="0" xfId="1" applyFont="1" applyFill="1" applyAlignment="1" applyProtection="1">
      <alignment horizontal="center" vertical="center"/>
      <protection locked="0"/>
    </xf>
    <xf numFmtId="0" fontId="5" fillId="2" borderId="1" xfId="1" applyFont="1" applyFill="1" applyBorder="1" applyAlignment="1">
      <alignment horizontal="center" vertical="center"/>
    </xf>
    <xf numFmtId="0" fontId="8" fillId="2" borderId="5" xfId="1" applyFont="1" applyFill="1" applyBorder="1" applyAlignment="1" applyProtection="1">
      <alignment horizontal="center" vertical="center"/>
      <protection locked="0"/>
    </xf>
    <xf numFmtId="0" fontId="8" fillId="2" borderId="2" xfId="1" applyFont="1" applyFill="1" applyBorder="1" applyAlignment="1" applyProtection="1">
      <alignment horizontal="center" vertical="center"/>
      <protection locked="0"/>
    </xf>
    <xf numFmtId="0" fontId="8" fillId="2" borderId="3" xfId="1" applyFont="1" applyFill="1" applyBorder="1" applyAlignment="1" applyProtection="1">
      <alignment horizontal="center" vertical="center"/>
      <protection locked="0"/>
    </xf>
    <xf numFmtId="56" fontId="9" fillId="2" borderId="1" xfId="1" applyNumberFormat="1" applyFont="1" applyFill="1" applyBorder="1" applyAlignment="1" applyProtection="1">
      <alignment horizontal="center" vertical="center" wrapText="1"/>
      <protection locked="0"/>
    </xf>
    <xf numFmtId="56" fontId="5" fillId="2" borderId="1" xfId="1" applyNumberFormat="1" applyFont="1" applyFill="1" applyBorder="1" applyAlignment="1" applyProtection="1">
      <alignment horizontal="center" vertical="center"/>
      <protection locked="0"/>
    </xf>
    <xf numFmtId="176" fontId="5" fillId="2" borderId="1" xfId="1" applyNumberFormat="1" applyFont="1" applyFill="1" applyBorder="1" applyAlignment="1" applyProtection="1">
      <alignment horizontal="center"/>
      <protection locked="0"/>
    </xf>
    <xf numFmtId="0" fontId="5" fillId="2" borderId="9" xfId="1" applyFont="1" applyFill="1" applyBorder="1" applyAlignment="1" applyProtection="1">
      <alignment horizontal="center" vertical="center"/>
      <protection locked="0"/>
    </xf>
    <xf numFmtId="0" fontId="0" fillId="0" borderId="9" xfId="0" applyBorder="1" applyAlignment="1">
      <alignment horizontal="center" vertical="center"/>
    </xf>
    <xf numFmtId="0" fontId="0" fillId="0" borderId="13" xfId="0" applyBorder="1" applyAlignment="1">
      <alignment horizontal="center" vertical="center"/>
    </xf>
    <xf numFmtId="0" fontId="9" fillId="2" borderId="10" xfId="1" applyFont="1" applyFill="1" applyBorder="1" applyAlignment="1">
      <alignment horizontal="left" vertical="center"/>
    </xf>
    <xf numFmtId="0" fontId="22" fillId="0" borderId="11" xfId="0" applyFont="1" applyBorder="1" applyAlignment="1">
      <alignment horizontal="left" vertical="center"/>
    </xf>
    <xf numFmtId="0" fontId="22" fillId="0" borderId="12" xfId="0" applyFont="1" applyBorder="1" applyAlignment="1">
      <alignment horizontal="left" vertical="center"/>
    </xf>
    <xf numFmtId="0" fontId="5" fillId="2" borderId="14" xfId="1" applyFont="1" applyFill="1" applyBorder="1" applyAlignment="1">
      <alignment horizontal="center" vertical="center"/>
    </xf>
    <xf numFmtId="0" fontId="5" fillId="2" borderId="15" xfId="1" applyFont="1" applyFill="1" applyBorder="1" applyAlignment="1">
      <alignment horizontal="center" vertical="center"/>
    </xf>
    <xf numFmtId="0" fontId="0" fillId="0" borderId="15" xfId="0" applyBorder="1" applyAlignment="1">
      <alignment vertical="center"/>
    </xf>
    <xf numFmtId="0" fontId="0" fillId="0" borderId="20" xfId="0" applyBorder="1" applyAlignment="1">
      <alignment horizontal="center" vertical="center"/>
    </xf>
    <xf numFmtId="0" fontId="5" fillId="2" borderId="2" xfId="1" applyFont="1" applyFill="1" applyBorder="1" applyAlignment="1">
      <alignment horizontal="center" vertical="center"/>
    </xf>
    <xf numFmtId="0" fontId="5" fillId="2" borderId="3" xfId="1" applyFont="1" applyFill="1" applyBorder="1" applyAlignment="1">
      <alignment horizontal="center" vertical="center"/>
    </xf>
    <xf numFmtId="0" fontId="5" fillId="2" borderId="4" xfId="1" applyFont="1" applyFill="1" applyBorder="1" applyAlignment="1">
      <alignment horizontal="center" vertical="center"/>
    </xf>
    <xf numFmtId="0" fontId="5" fillId="0" borderId="14" xfId="0" applyFont="1" applyBorder="1" applyAlignment="1">
      <alignment horizontal="center" vertical="center"/>
    </xf>
    <xf numFmtId="0" fontId="5" fillId="0" borderId="15" xfId="0" applyFont="1" applyBorder="1" applyAlignment="1">
      <alignment horizontal="center" vertical="center"/>
    </xf>
    <xf numFmtId="0" fontId="5" fillId="0" borderId="16" xfId="0" applyFont="1"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5" fillId="2" borderId="16" xfId="1" applyFont="1" applyFill="1" applyBorder="1" applyAlignment="1">
      <alignment horizontal="center" vertical="center"/>
    </xf>
    <xf numFmtId="0" fontId="0" fillId="0" borderId="23" xfId="0" applyBorder="1" applyAlignment="1">
      <alignment horizontal="center" vertical="center"/>
    </xf>
    <xf numFmtId="0" fontId="0" fillId="0" borderId="0" xfId="0" applyAlignment="1">
      <alignment horizontal="center" vertical="center"/>
    </xf>
    <xf numFmtId="0" fontId="0" fillId="0" borderId="24" xfId="0" applyBorder="1" applyAlignment="1">
      <alignment horizontal="center" vertical="center"/>
    </xf>
    <xf numFmtId="0" fontId="0" fillId="0" borderId="5" xfId="0" applyBorder="1" applyAlignment="1">
      <alignment horizontal="center" vertical="center"/>
    </xf>
    <xf numFmtId="0" fontId="0" fillId="0" borderId="21" xfId="0" applyBorder="1" applyAlignment="1">
      <alignment horizontal="center" vertical="center"/>
    </xf>
    <xf numFmtId="0" fontId="0" fillId="0" borderId="22" xfId="0" applyBorder="1" applyAlignment="1">
      <alignment horizontal="center" vertical="center"/>
    </xf>
    <xf numFmtId="0" fontId="5" fillId="2" borderId="1" xfId="1" applyFont="1" applyFill="1" applyBorder="1" applyAlignment="1" applyProtection="1">
      <alignment horizontal="center" vertical="center" wrapText="1"/>
      <protection locked="0"/>
    </xf>
    <xf numFmtId="0" fontId="5" fillId="2" borderId="1" xfId="1" applyFont="1" applyFill="1" applyBorder="1" applyAlignment="1" applyProtection="1">
      <alignment horizontal="center" vertical="center" shrinkToFit="1"/>
      <protection locked="0"/>
    </xf>
    <xf numFmtId="0" fontId="13" fillId="2" borderId="1" xfId="1" applyFont="1" applyFill="1" applyBorder="1" applyAlignment="1">
      <alignment horizontal="center" vertical="center"/>
    </xf>
    <xf numFmtId="0" fontId="11" fillId="2" borderId="14" xfId="1" applyFont="1" applyFill="1" applyBorder="1" applyAlignment="1" applyProtection="1">
      <alignment horizontal="center" vertical="center" wrapText="1" shrinkToFit="1"/>
      <protection locked="0"/>
    </xf>
    <xf numFmtId="0" fontId="14" fillId="0" borderId="15" xfId="0" applyFont="1" applyBorder="1" applyAlignment="1">
      <alignment horizontal="center" vertical="center" shrinkToFit="1"/>
    </xf>
    <xf numFmtId="0" fontId="14" fillId="0" borderId="16" xfId="0" applyFont="1" applyBorder="1" applyAlignment="1">
      <alignment horizontal="center" vertical="center" shrinkToFit="1"/>
    </xf>
    <xf numFmtId="0" fontId="14" fillId="0" borderId="5" xfId="0" applyFont="1" applyBorder="1" applyAlignment="1">
      <alignment horizontal="center" vertical="center" shrinkToFit="1"/>
    </xf>
    <xf numFmtId="0" fontId="14" fillId="0" borderId="21" xfId="0" applyFont="1" applyBorder="1" applyAlignment="1">
      <alignment horizontal="center" vertical="center" shrinkToFit="1"/>
    </xf>
    <xf numFmtId="0" fontId="14" fillId="0" borderId="22" xfId="0" applyFont="1" applyBorder="1" applyAlignment="1">
      <alignment horizontal="center" vertical="center" shrinkToFit="1"/>
    </xf>
    <xf numFmtId="0" fontId="5" fillId="2" borderId="14" xfId="1" applyFont="1" applyFill="1" applyBorder="1" applyAlignment="1" applyProtection="1">
      <alignment horizontal="center" vertical="center"/>
      <protection locked="0"/>
    </xf>
    <xf numFmtId="0" fontId="0" fillId="0" borderId="15" xfId="0" applyBorder="1" applyAlignment="1">
      <alignment horizontal="center" vertical="center"/>
    </xf>
    <xf numFmtId="0" fontId="0" fillId="0" borderId="16" xfId="0" applyBorder="1" applyAlignment="1">
      <alignment horizontal="center" vertical="center"/>
    </xf>
    <xf numFmtId="0" fontId="5" fillId="2" borderId="5" xfId="1" applyFont="1" applyFill="1" applyBorder="1" applyAlignment="1" applyProtection="1">
      <alignment horizontal="center" vertical="center"/>
      <protection locked="0"/>
    </xf>
    <xf numFmtId="0" fontId="12" fillId="0" borderId="14" xfId="0" applyFont="1" applyBorder="1" applyAlignment="1">
      <alignment horizontal="center" vertical="center"/>
    </xf>
    <xf numFmtId="0" fontId="12" fillId="0" borderId="15" xfId="0" applyFont="1" applyBorder="1" applyAlignment="1">
      <alignment horizontal="center" vertical="center"/>
    </xf>
    <xf numFmtId="0" fontId="12" fillId="0" borderId="16" xfId="0" applyFont="1" applyBorder="1" applyAlignment="1">
      <alignment horizontal="center" vertical="center"/>
    </xf>
    <xf numFmtId="0" fontId="12" fillId="0" borderId="5" xfId="0" applyFont="1" applyBorder="1" applyAlignment="1">
      <alignment horizontal="center" vertical="center"/>
    </xf>
    <xf numFmtId="0" fontId="12" fillId="0" borderId="21" xfId="0" applyFont="1" applyBorder="1" applyAlignment="1">
      <alignment horizontal="center" vertical="center"/>
    </xf>
    <xf numFmtId="0" fontId="12" fillId="0" borderId="22" xfId="0" applyFont="1" applyBorder="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21" xfId="0" applyFont="1" applyBorder="1" applyAlignment="1">
      <alignment horizontal="center" vertical="center"/>
    </xf>
    <xf numFmtId="0" fontId="11" fillId="0" borderId="22" xfId="0" applyFont="1" applyBorder="1" applyAlignment="1">
      <alignment horizontal="center" vertical="center"/>
    </xf>
    <xf numFmtId="0" fontId="13" fillId="2" borderId="14" xfId="1" applyFont="1" applyFill="1" applyBorder="1" applyAlignment="1">
      <alignment horizontal="center" vertical="center"/>
    </xf>
    <xf numFmtId="0" fontId="5" fillId="2" borderId="14" xfId="1" applyFont="1" applyFill="1" applyBorder="1" applyAlignment="1" applyProtection="1">
      <alignment horizontal="center" vertical="center" shrinkToFit="1"/>
      <protection locked="0"/>
    </xf>
    <xf numFmtId="0" fontId="0" fillId="0" borderId="16" xfId="0" applyBorder="1" applyAlignment="1">
      <alignment horizontal="center" vertical="center" shrinkToFit="1"/>
    </xf>
    <xf numFmtId="0" fontId="0" fillId="0" borderId="5" xfId="0" applyBorder="1" applyAlignment="1">
      <alignment horizontal="center" vertical="center" shrinkToFit="1"/>
    </xf>
    <xf numFmtId="0" fontId="0" fillId="0" borderId="22" xfId="0" applyBorder="1" applyAlignment="1">
      <alignment horizontal="center" vertical="center" shrinkToFit="1"/>
    </xf>
    <xf numFmtId="0" fontId="9" fillId="2" borderId="28" xfId="1" applyFont="1" applyFill="1" applyBorder="1" applyAlignment="1">
      <alignment horizontal="left" vertical="center"/>
    </xf>
    <xf numFmtId="0" fontId="22" fillId="0" borderId="29" xfId="0" applyFont="1" applyBorder="1" applyAlignment="1">
      <alignment vertical="center"/>
    </xf>
    <xf numFmtId="0" fontId="22" fillId="0" borderId="30" xfId="0" applyFont="1" applyBorder="1" applyAlignment="1">
      <alignment vertical="center"/>
    </xf>
    <xf numFmtId="0" fontId="5" fillId="2" borderId="31" xfId="1" applyFont="1" applyFill="1" applyBorder="1" applyAlignment="1">
      <alignment horizontal="left" vertical="center"/>
    </xf>
    <xf numFmtId="0" fontId="5" fillId="2" borderId="32" xfId="1" applyFont="1" applyFill="1" applyBorder="1" applyAlignment="1">
      <alignment horizontal="left" vertical="center"/>
    </xf>
    <xf numFmtId="177" fontId="5" fillId="2" borderId="32" xfId="1" applyNumberFormat="1" applyFont="1" applyFill="1" applyBorder="1" applyAlignment="1">
      <alignment horizontal="center" vertical="center"/>
    </xf>
    <xf numFmtId="0" fontId="5" fillId="2" borderId="32" xfId="1" applyFont="1" applyFill="1" applyBorder="1" applyAlignment="1">
      <alignment horizontal="center" vertical="center"/>
    </xf>
    <xf numFmtId="0" fontId="5" fillId="2" borderId="33" xfId="1" applyFont="1" applyFill="1" applyBorder="1" applyAlignment="1">
      <alignment horizontal="center" vertical="center"/>
    </xf>
    <xf numFmtId="0" fontId="12" fillId="0" borderId="1" xfId="0" applyFont="1" applyBorder="1" applyAlignment="1">
      <alignment horizontal="center" vertical="center"/>
    </xf>
    <xf numFmtId="0" fontId="20" fillId="0" borderId="1" xfId="0" applyFont="1" applyBorder="1" applyAlignment="1">
      <alignment horizontal="center" vertical="center"/>
    </xf>
    <xf numFmtId="0" fontId="21" fillId="0" borderId="1" xfId="0" applyFont="1" applyBorder="1" applyAlignment="1">
      <alignment horizontal="center" vertical="center"/>
    </xf>
    <xf numFmtId="0" fontId="14" fillId="0" borderId="2" xfId="0" applyFont="1" applyBorder="1" applyAlignment="1">
      <alignment horizontal="center" vertical="center"/>
    </xf>
    <xf numFmtId="0" fontId="14" fillId="0" borderId="3" xfId="0" applyFont="1" applyBorder="1" applyAlignment="1">
      <alignment horizontal="center" vertical="center"/>
    </xf>
    <xf numFmtId="0" fontId="14" fillId="0" borderId="4" xfId="0" applyFont="1" applyBorder="1" applyAlignment="1">
      <alignment horizontal="center" vertical="center"/>
    </xf>
    <xf numFmtId="0" fontId="4" fillId="2" borderId="16" xfId="1" applyFont="1" applyFill="1" applyBorder="1" applyAlignment="1" applyProtection="1">
      <alignment horizontal="center" vertical="center"/>
      <protection locked="0"/>
    </xf>
    <xf numFmtId="0" fontId="4" fillId="2" borderId="9" xfId="1" applyFont="1" applyFill="1" applyBorder="1" applyAlignment="1" applyProtection="1">
      <alignment horizontal="center" vertical="center"/>
      <protection locked="0"/>
    </xf>
    <xf numFmtId="0" fontId="4" fillId="2" borderId="20" xfId="1" applyFont="1" applyFill="1" applyBorder="1" applyAlignment="1" applyProtection="1">
      <alignment horizontal="center" vertical="center"/>
      <protection locked="0"/>
    </xf>
    <xf numFmtId="0" fontId="4" fillId="2" borderId="23" xfId="1" applyFont="1" applyFill="1" applyBorder="1" applyAlignment="1" applyProtection="1">
      <alignment horizontal="center" vertical="center"/>
      <protection locked="0"/>
    </xf>
    <xf numFmtId="0" fontId="17" fillId="2" borderId="0" xfId="1" applyFont="1" applyFill="1" applyAlignment="1" applyProtection="1">
      <alignment horizontal="center" vertical="center"/>
      <protection locked="0"/>
    </xf>
    <xf numFmtId="0" fontId="11" fillId="0" borderId="34" xfId="1" applyFont="1" applyBorder="1" applyAlignment="1">
      <alignment horizontal="center" vertical="center"/>
    </xf>
    <xf numFmtId="0" fontId="11" fillId="0" borderId="35" xfId="1" applyFont="1" applyBorder="1" applyAlignment="1">
      <alignment horizontal="center" vertical="center"/>
    </xf>
    <xf numFmtId="4" fontId="11" fillId="0" borderId="35" xfId="1" applyNumberFormat="1" applyFont="1" applyBorder="1" applyAlignment="1">
      <alignment horizontal="center" vertical="center" shrinkToFit="1"/>
    </xf>
    <xf numFmtId="3" fontId="11" fillId="0" borderId="35" xfId="1" applyNumberFormat="1" applyFont="1" applyBorder="1" applyAlignment="1">
      <alignment horizontal="center" vertical="center" shrinkToFit="1"/>
    </xf>
    <xf numFmtId="0" fontId="4" fillId="0" borderId="35" xfId="1" applyFont="1" applyBorder="1" applyAlignment="1" applyProtection="1">
      <alignment horizontal="center" vertical="center"/>
      <protection locked="0"/>
    </xf>
    <xf numFmtId="0" fontId="4" fillId="0" borderId="38" xfId="1" applyFont="1" applyBorder="1" applyAlignment="1" applyProtection="1">
      <alignment horizontal="center" vertical="center"/>
      <protection locked="0"/>
    </xf>
    <xf numFmtId="3" fontId="5" fillId="2" borderId="38" xfId="1" applyNumberFormat="1" applyFont="1" applyFill="1" applyBorder="1" applyAlignment="1" applyProtection="1">
      <alignment horizontal="center" vertical="center" shrinkToFit="1"/>
      <protection locked="0"/>
    </xf>
    <xf numFmtId="40" fontId="9" fillId="2" borderId="38" xfId="1" applyNumberFormat="1" applyFont="1" applyFill="1" applyBorder="1" applyAlignment="1">
      <alignment horizontal="center" vertical="center" shrinkToFit="1"/>
    </xf>
    <xf numFmtId="0" fontId="9" fillId="4" borderId="38" xfId="1" applyFont="1" applyFill="1" applyBorder="1" applyAlignment="1">
      <alignment horizontal="center" vertical="center"/>
    </xf>
    <xf numFmtId="0" fontId="9" fillId="4" borderId="39" xfId="1" applyFont="1" applyFill="1" applyBorder="1" applyAlignment="1">
      <alignment horizontal="center" vertical="center"/>
    </xf>
    <xf numFmtId="0" fontId="9" fillId="0" borderId="38" xfId="1" applyFont="1" applyBorder="1" applyAlignment="1">
      <alignment horizontal="center" vertical="center"/>
    </xf>
    <xf numFmtId="3" fontId="5" fillId="0" borderId="38" xfId="1" applyNumberFormat="1" applyFont="1" applyBorder="1" applyAlignment="1" applyProtection="1">
      <alignment horizontal="center" vertical="center" shrinkToFit="1"/>
      <protection locked="0"/>
    </xf>
    <xf numFmtId="40" fontId="9" fillId="0" borderId="38" xfId="1" applyNumberFormat="1" applyFont="1" applyBorder="1" applyAlignment="1">
      <alignment horizontal="center" vertical="center" shrinkToFit="1"/>
    </xf>
    <xf numFmtId="0" fontId="9" fillId="0" borderId="38" xfId="1" applyFont="1" applyBorder="1" applyAlignment="1">
      <alignment horizontal="center" vertical="center" shrinkToFit="1"/>
    </xf>
    <xf numFmtId="0" fontId="11" fillId="0" borderId="37" xfId="1" applyFont="1" applyBorder="1" applyAlignment="1">
      <alignment horizontal="center" vertical="center"/>
    </xf>
    <xf numFmtId="0" fontId="11" fillId="0" borderId="38" xfId="1" applyFont="1" applyBorder="1" applyAlignment="1">
      <alignment horizontal="center" vertical="center"/>
    </xf>
    <xf numFmtId="0" fontId="0" fillId="0" borderId="38" xfId="0" applyBorder="1" applyAlignment="1">
      <alignment horizontal="center"/>
    </xf>
    <xf numFmtId="0" fontId="0" fillId="0" borderId="37" xfId="0" applyBorder="1" applyAlignment="1">
      <alignment horizontal="center"/>
    </xf>
    <xf numFmtId="0" fontId="11" fillId="0" borderId="38" xfId="1" applyFont="1" applyBorder="1" applyAlignment="1">
      <alignment horizontal="center" vertical="center" wrapText="1"/>
    </xf>
    <xf numFmtId="0" fontId="14" fillId="0" borderId="38" xfId="0" applyFont="1" applyBorder="1" applyAlignment="1">
      <alignment horizontal="center" vertical="center"/>
    </xf>
    <xf numFmtId="4" fontId="11" fillId="2" borderId="35" xfId="1" applyNumberFormat="1" applyFont="1" applyFill="1" applyBorder="1" applyAlignment="1">
      <alignment horizontal="center" vertical="center" shrinkToFit="1"/>
    </xf>
    <xf numFmtId="3" fontId="11" fillId="2" borderId="35" xfId="1" applyNumberFormat="1" applyFont="1" applyFill="1" applyBorder="1" applyAlignment="1">
      <alignment horizontal="center" vertical="center" shrinkToFit="1"/>
    </xf>
    <xf numFmtId="0" fontId="11" fillId="2" borderId="35" xfId="1" applyFont="1" applyFill="1" applyBorder="1" applyAlignment="1">
      <alignment horizontal="center" vertical="center"/>
    </xf>
    <xf numFmtId="0" fontId="11" fillId="2" borderId="36" xfId="1" applyFont="1" applyFill="1" applyBorder="1" applyAlignment="1">
      <alignment horizontal="center" vertical="center"/>
    </xf>
    <xf numFmtId="40" fontId="4" fillId="2" borderId="38" xfId="1" applyNumberFormat="1" applyFont="1" applyFill="1" applyBorder="1" applyAlignment="1">
      <alignment horizontal="center" vertical="center"/>
    </xf>
    <xf numFmtId="0" fontId="9" fillId="2" borderId="38" xfId="1" applyFont="1" applyFill="1" applyBorder="1" applyAlignment="1">
      <alignment horizontal="center" vertical="center"/>
    </xf>
    <xf numFmtId="0" fontId="9" fillId="2" borderId="39" xfId="1" applyFont="1" applyFill="1" applyBorder="1" applyAlignment="1">
      <alignment horizontal="center" vertical="center"/>
    </xf>
    <xf numFmtId="0" fontId="11" fillId="0" borderId="38" xfId="1" applyFont="1" applyBorder="1" applyAlignment="1">
      <alignment horizontal="center" vertical="top"/>
    </xf>
    <xf numFmtId="0" fontId="1" fillId="0" borderId="38" xfId="1" applyBorder="1" applyAlignment="1">
      <alignment horizontal="center" vertical="top"/>
    </xf>
    <xf numFmtId="0" fontId="11" fillId="0" borderId="38" xfId="1" applyFont="1" applyBorder="1" applyAlignment="1">
      <alignment horizontal="center" vertical="center" shrinkToFit="1"/>
    </xf>
    <xf numFmtId="0" fontId="9" fillId="2" borderId="38" xfId="1" applyFont="1" applyFill="1" applyBorder="1" applyAlignment="1">
      <alignment horizontal="center" vertical="center" shrinkToFit="1"/>
    </xf>
    <xf numFmtId="0" fontId="9" fillId="2" borderId="39" xfId="1" applyFont="1" applyFill="1" applyBorder="1" applyAlignment="1">
      <alignment horizontal="center" vertical="center" shrinkToFit="1"/>
    </xf>
    <xf numFmtId="0" fontId="9" fillId="0" borderId="37" xfId="1" applyFont="1" applyBorder="1" applyAlignment="1">
      <alignment horizontal="center" vertical="center"/>
    </xf>
    <xf numFmtId="4" fontId="9" fillId="2" borderId="38" xfId="1" applyNumberFormat="1" applyFont="1" applyFill="1" applyBorder="1" applyAlignment="1" applyProtection="1">
      <alignment horizontal="center" vertical="center" shrinkToFit="1"/>
      <protection locked="0"/>
    </xf>
    <xf numFmtId="4" fontId="9" fillId="2" borderId="39" xfId="1" applyNumberFormat="1" applyFont="1" applyFill="1" applyBorder="1" applyAlignment="1" applyProtection="1">
      <alignment horizontal="center" vertical="center" shrinkToFit="1"/>
      <protection locked="0"/>
    </xf>
    <xf numFmtId="40" fontId="9" fillId="0" borderId="38" xfId="1" applyNumberFormat="1" applyFont="1" applyBorder="1" applyAlignment="1" applyProtection="1">
      <alignment horizontal="center" vertical="center"/>
      <protection locked="0"/>
    </xf>
    <xf numFmtId="40" fontId="9" fillId="2" borderId="38" xfId="1" applyNumberFormat="1" applyFont="1" applyFill="1" applyBorder="1" applyAlignment="1">
      <alignment horizontal="center" vertical="center"/>
    </xf>
    <xf numFmtId="0" fontId="11" fillId="0" borderId="38" xfId="1" applyFont="1" applyBorder="1" applyAlignment="1" applyProtection="1">
      <alignment horizontal="center" vertical="center"/>
      <protection locked="0"/>
    </xf>
    <xf numFmtId="0" fontId="9" fillId="0" borderId="38" xfId="1" applyFont="1" applyBorder="1" applyAlignment="1" applyProtection="1">
      <alignment horizontal="center" vertical="center"/>
      <protection locked="0"/>
    </xf>
    <xf numFmtId="0" fontId="5" fillId="2" borderId="38" xfId="1" applyFont="1" applyFill="1" applyBorder="1" applyAlignment="1" applyProtection="1">
      <alignment horizontal="center" vertical="center"/>
      <protection locked="0"/>
    </xf>
    <xf numFmtId="0" fontId="11" fillId="0" borderId="38" xfId="0" applyFont="1" applyBorder="1" applyAlignment="1">
      <alignment horizontal="center" vertical="center" wrapText="1" shrinkToFit="1"/>
    </xf>
    <xf numFmtId="0" fontId="0" fillId="0" borderId="38" xfId="0" applyBorder="1" applyAlignment="1">
      <alignment horizontal="center" vertical="center" shrinkToFit="1"/>
    </xf>
    <xf numFmtId="0" fontId="0" fillId="0" borderId="39" xfId="0" applyBorder="1" applyAlignment="1">
      <alignment horizontal="center" vertical="center" shrinkToFit="1"/>
    </xf>
    <xf numFmtId="40" fontId="9" fillId="2" borderId="38" xfId="1" applyNumberFormat="1" applyFont="1" applyFill="1" applyBorder="1" applyAlignment="1" applyProtection="1">
      <alignment horizontal="center" vertical="center"/>
      <protection locked="0"/>
    </xf>
    <xf numFmtId="0" fontId="9" fillId="0" borderId="37" xfId="0" applyFont="1" applyBorder="1" applyAlignment="1">
      <alignment horizontal="center" vertical="center" wrapText="1"/>
    </xf>
    <xf numFmtId="0" fontId="9" fillId="0" borderId="38" xfId="0" applyFont="1" applyBorder="1" applyAlignment="1">
      <alignment horizontal="center" vertical="center"/>
    </xf>
    <xf numFmtId="0" fontId="9" fillId="0" borderId="37" xfId="0" applyFont="1" applyBorder="1" applyAlignment="1">
      <alignment horizontal="center" vertical="center"/>
    </xf>
    <xf numFmtId="0" fontId="0" fillId="0" borderId="38" xfId="0" applyBorder="1" applyAlignment="1">
      <alignment horizontal="center" shrinkToFit="1"/>
    </xf>
    <xf numFmtId="49" fontId="9" fillId="0" borderId="38" xfId="1" applyNumberFormat="1" applyFont="1" applyBorder="1" applyAlignment="1">
      <alignment horizontal="center" vertical="center"/>
    </xf>
    <xf numFmtId="49" fontId="0" fillId="0" borderId="38" xfId="0" applyNumberFormat="1" applyBorder="1" applyAlignment="1">
      <alignment horizontal="center" vertical="center"/>
    </xf>
    <xf numFmtId="0" fontId="9" fillId="0" borderId="40" xfId="1" applyFont="1" applyBorder="1" applyAlignment="1">
      <alignment horizontal="center" vertical="center"/>
    </xf>
    <xf numFmtId="0" fontId="11" fillId="0" borderId="37" xfId="0" applyFont="1" applyBorder="1" applyAlignment="1">
      <alignment horizontal="center" vertical="center"/>
    </xf>
    <xf numFmtId="0" fontId="11" fillId="0" borderId="38" xfId="0" applyFont="1" applyBorder="1" applyAlignment="1">
      <alignment horizontal="center" vertical="center"/>
    </xf>
    <xf numFmtId="0" fontId="5" fillId="2" borderId="38" xfId="1" applyFont="1" applyFill="1" applyBorder="1" applyAlignment="1" applyProtection="1">
      <alignment horizontal="center" vertical="center" shrinkToFit="1"/>
      <protection locked="0"/>
    </xf>
    <xf numFmtId="0" fontId="1" fillId="0" borderId="38" xfId="1" applyBorder="1" applyAlignment="1">
      <alignment horizontal="center" vertical="center"/>
    </xf>
    <xf numFmtId="0" fontId="0" fillId="0" borderId="38" xfId="0" applyBorder="1" applyAlignment="1">
      <alignment horizontal="center" vertical="center"/>
    </xf>
    <xf numFmtId="0" fontId="11" fillId="0" borderId="38" xfId="1" applyFont="1" applyBorder="1" applyAlignment="1" applyProtection="1">
      <alignment horizontal="center" vertical="center" wrapText="1"/>
      <protection locked="0"/>
    </xf>
    <xf numFmtId="0" fontId="4" fillId="0" borderId="37" xfId="0" applyFont="1" applyBorder="1" applyAlignment="1">
      <alignment horizontal="center" vertical="center"/>
    </xf>
    <xf numFmtId="0" fontId="4" fillId="0" borderId="38" xfId="0" applyFont="1" applyBorder="1" applyAlignment="1">
      <alignment horizontal="center" vertical="center"/>
    </xf>
    <xf numFmtId="0" fontId="11" fillId="0" borderId="37" xfId="0" applyFont="1" applyBorder="1" applyAlignment="1">
      <alignment horizontal="center" vertical="center" wrapText="1"/>
    </xf>
    <xf numFmtId="0" fontId="4" fillId="0" borderId="41" xfId="0" applyFont="1" applyBorder="1" applyAlignment="1">
      <alignment horizontal="center" vertical="center"/>
    </xf>
    <xf numFmtId="0" fontId="4" fillId="0" borderId="42" xfId="0" applyFont="1" applyBorder="1" applyAlignment="1">
      <alignment horizontal="center" vertical="center"/>
    </xf>
    <xf numFmtId="40" fontId="9" fillId="2" borderId="42" xfId="1" applyNumberFormat="1" applyFont="1" applyFill="1" applyBorder="1" applyAlignment="1" applyProtection="1">
      <alignment horizontal="center" vertical="center"/>
      <protection locked="0"/>
    </xf>
    <xf numFmtId="0" fontId="0" fillId="0" borderId="42" xfId="0" applyBorder="1" applyAlignment="1">
      <alignment horizontal="center" vertical="center"/>
    </xf>
    <xf numFmtId="0" fontId="9" fillId="0" borderId="40" xfId="1" applyFont="1" applyBorder="1" applyAlignment="1" applyProtection="1">
      <alignment horizontal="center" vertical="center"/>
      <protection locked="0"/>
    </xf>
    <xf numFmtId="0" fontId="0" fillId="0" borderId="40" xfId="0" applyBorder="1" applyAlignment="1">
      <alignment horizontal="center" vertical="center"/>
    </xf>
    <xf numFmtId="4" fontId="9" fillId="2" borderId="42" xfId="1" applyNumberFormat="1" applyFont="1" applyFill="1" applyBorder="1" applyAlignment="1" applyProtection="1">
      <alignment horizontal="center" vertical="center" shrinkToFit="1"/>
      <protection locked="0"/>
    </xf>
    <xf numFmtId="0" fontId="0" fillId="0" borderId="42" xfId="0" applyBorder="1" applyAlignment="1">
      <alignment horizontal="center" vertical="center" shrinkToFit="1"/>
    </xf>
    <xf numFmtId="0" fontId="0" fillId="0" borderId="44" xfId="0" applyBorder="1" applyAlignment="1">
      <alignment horizontal="center" vertical="center" shrinkToFit="1"/>
    </xf>
    <xf numFmtId="0" fontId="9" fillId="0" borderId="42" xfId="1" applyFont="1" applyBorder="1" applyAlignment="1">
      <alignment horizontal="center" vertical="center"/>
    </xf>
    <xf numFmtId="3" fontId="5" fillId="0" borderId="42" xfId="1" applyNumberFormat="1" applyFont="1" applyBorder="1" applyAlignment="1" applyProtection="1">
      <alignment horizontal="center" vertical="center" shrinkToFit="1"/>
      <protection locked="0"/>
    </xf>
    <xf numFmtId="40" fontId="9" fillId="0" borderId="42" xfId="1" applyNumberFormat="1" applyFont="1" applyBorder="1" applyAlignment="1">
      <alignment horizontal="center" vertical="center" shrinkToFit="1"/>
    </xf>
    <xf numFmtId="0" fontId="9" fillId="0" borderId="42" xfId="1" applyFont="1" applyBorder="1" applyAlignment="1">
      <alignment horizontal="center" vertical="center" shrinkToFit="1"/>
    </xf>
    <xf numFmtId="0" fontId="9" fillId="0" borderId="42" xfId="1" applyFont="1" applyBorder="1" applyAlignment="1" applyProtection="1">
      <alignment horizontal="center" vertical="center"/>
      <protection locked="0"/>
    </xf>
    <xf numFmtId="0" fontId="5" fillId="2" borderId="42" xfId="1" applyFont="1" applyFill="1" applyBorder="1" applyAlignment="1" applyProtection="1">
      <alignment horizontal="center" vertical="center"/>
      <protection locked="0"/>
    </xf>
    <xf numFmtId="0" fontId="5" fillId="2" borderId="2" xfId="1" applyFont="1" applyFill="1"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9" fillId="2" borderId="10" xfId="1" applyFont="1" applyFill="1" applyBorder="1" applyAlignment="1">
      <alignment horizontal="center" vertical="center"/>
    </xf>
    <xf numFmtId="0" fontId="22" fillId="0" borderId="11" xfId="0" applyFont="1" applyBorder="1" applyAlignment="1">
      <alignment horizontal="center" vertical="center"/>
    </xf>
    <xf numFmtId="0" fontId="22" fillId="0" borderId="12" xfId="0" applyFont="1" applyBorder="1" applyAlignment="1">
      <alignment horizontal="center" vertical="center"/>
    </xf>
    <xf numFmtId="0" fontId="9" fillId="2" borderId="17" xfId="1" applyFont="1" applyFill="1" applyBorder="1" applyAlignment="1">
      <alignment horizontal="right" vertical="center"/>
    </xf>
    <xf numFmtId="0" fontId="22" fillId="0" borderId="18" xfId="0" applyFont="1" applyBorder="1" applyAlignment="1">
      <alignment vertical="center"/>
    </xf>
    <xf numFmtId="0" fontId="22" fillId="0" borderId="19" xfId="0" applyFont="1" applyBorder="1" applyAlignment="1">
      <alignment vertical="center"/>
    </xf>
    <xf numFmtId="0" fontId="9" fillId="2" borderId="17" xfId="1" applyFont="1" applyFill="1" applyBorder="1" applyAlignment="1">
      <alignment horizontal="center" vertical="center"/>
    </xf>
    <xf numFmtId="0" fontId="22" fillId="0" borderId="18" xfId="0" applyFont="1" applyBorder="1" applyAlignment="1">
      <alignment horizontal="center" vertical="center"/>
    </xf>
    <xf numFmtId="0" fontId="22" fillId="0" borderId="19" xfId="0" applyFont="1" applyBorder="1" applyAlignment="1">
      <alignment horizontal="center" vertical="center"/>
    </xf>
    <xf numFmtId="0" fontId="9" fillId="2" borderId="25" xfId="1" applyFont="1" applyFill="1" applyBorder="1" applyAlignment="1">
      <alignment horizontal="left" vertical="center"/>
    </xf>
    <xf numFmtId="0" fontId="22" fillId="0" borderId="26" xfId="0" applyFont="1" applyBorder="1" applyAlignment="1">
      <alignment vertical="center"/>
    </xf>
    <xf numFmtId="0" fontId="22" fillId="0" borderId="27" xfId="0" applyFont="1" applyBorder="1" applyAlignment="1">
      <alignment vertical="center"/>
    </xf>
    <xf numFmtId="0" fontId="1" fillId="0" borderId="38" xfId="1" applyBorder="1" applyAlignment="1">
      <alignment horizontal="center" vertical="center" shrinkToFit="1"/>
    </xf>
    <xf numFmtId="0" fontId="11" fillId="0" borderId="38" xfId="1" applyFont="1" applyBorder="1" applyAlignment="1">
      <alignment vertical="center" shrinkToFit="1"/>
    </xf>
    <xf numFmtId="0" fontId="1" fillId="0" borderId="38" xfId="1" applyBorder="1" applyAlignment="1">
      <alignment vertical="center" shrinkToFit="1"/>
    </xf>
    <xf numFmtId="0" fontId="0" fillId="0" borderId="38" xfId="0" applyBorder="1" applyAlignment="1">
      <alignment shrinkToFit="1"/>
    </xf>
    <xf numFmtId="0" fontId="11" fillId="0" borderId="38" xfId="1" applyFont="1" applyBorder="1" applyAlignment="1">
      <alignment horizontal="center" vertical="center" wrapText="1" shrinkToFit="1"/>
    </xf>
    <xf numFmtId="0" fontId="0" fillId="0" borderId="38" xfId="0" applyBorder="1" applyAlignment="1">
      <alignment horizontal="center" vertical="center" wrapText="1" shrinkToFit="1"/>
    </xf>
    <xf numFmtId="0" fontId="11" fillId="0" borderId="37" xfId="1" applyFont="1" applyBorder="1" applyAlignment="1">
      <alignment horizontal="center" vertical="center" wrapText="1"/>
    </xf>
    <xf numFmtId="0" fontId="0" fillId="0" borderId="37" xfId="0" applyBorder="1" applyAlignment="1">
      <alignment horizontal="center" vertical="center"/>
    </xf>
    <xf numFmtId="4" fontId="9" fillId="2" borderId="38" xfId="1" applyNumberFormat="1" applyFont="1" applyFill="1" applyBorder="1" applyAlignment="1" applyProtection="1">
      <alignment horizontal="left" vertical="center" shrinkToFit="1"/>
      <protection locked="0"/>
    </xf>
    <xf numFmtId="4" fontId="9" fillId="2" borderId="39" xfId="1" applyNumberFormat="1" applyFont="1" applyFill="1" applyBorder="1" applyAlignment="1" applyProtection="1">
      <alignment horizontal="left" vertical="center" shrinkToFit="1"/>
      <protection locked="0"/>
    </xf>
    <xf numFmtId="0" fontId="9" fillId="0" borderId="50" xfId="1" applyFont="1" applyBorder="1" applyAlignment="1">
      <alignment horizontal="center" vertical="center"/>
    </xf>
    <xf numFmtId="0" fontId="9" fillId="0" borderId="26" xfId="1" applyFont="1" applyBorder="1" applyAlignment="1">
      <alignment horizontal="center" vertical="center"/>
    </xf>
    <xf numFmtId="0" fontId="9" fillId="0" borderId="45" xfId="1" applyFont="1" applyBorder="1" applyAlignment="1">
      <alignment horizontal="center" vertical="center"/>
    </xf>
    <xf numFmtId="0" fontId="0" fillId="0" borderId="51" xfId="0" applyBorder="1" applyAlignment="1">
      <alignment horizontal="center" vertical="center"/>
    </xf>
    <xf numFmtId="0" fontId="0" fillId="0" borderId="47" xfId="0" applyBorder="1" applyAlignment="1">
      <alignment horizontal="center" vertical="center"/>
    </xf>
    <xf numFmtId="0" fontId="0" fillId="0" borderId="52" xfId="0" applyBorder="1" applyAlignment="1">
      <alignment horizontal="center" vertical="center"/>
    </xf>
    <xf numFmtId="0" fontId="0" fillId="0" borderId="11" xfId="0" applyBorder="1" applyAlignment="1">
      <alignment horizontal="center" vertical="center"/>
    </xf>
    <xf numFmtId="0" fontId="0" fillId="0" borderId="48" xfId="0" applyBorder="1" applyAlignment="1">
      <alignment horizontal="center" vertical="center"/>
    </xf>
    <xf numFmtId="0" fontId="0" fillId="0" borderId="41" xfId="0" applyBorder="1" applyAlignment="1">
      <alignment horizontal="center" vertical="center"/>
    </xf>
    <xf numFmtId="0" fontId="11" fillId="0" borderId="42" xfId="1" applyFont="1" applyBorder="1" applyAlignment="1" applyProtection="1">
      <alignment horizontal="center" vertical="center"/>
      <protection locked="0"/>
    </xf>
    <xf numFmtId="0" fontId="9" fillId="0" borderId="43" xfId="1" applyFont="1" applyBorder="1" applyAlignment="1" applyProtection="1">
      <alignment horizontal="center" vertical="center"/>
      <protection locked="0"/>
    </xf>
    <xf numFmtId="0" fontId="0" fillId="0" borderId="43" xfId="0" applyBorder="1" applyAlignment="1">
      <alignment horizontal="center" vertical="center"/>
    </xf>
    <xf numFmtId="0" fontId="11" fillId="0" borderId="25" xfId="1" applyFont="1" applyBorder="1" applyAlignment="1">
      <alignment horizontal="center" vertical="center"/>
    </xf>
    <xf numFmtId="0" fontId="4" fillId="0" borderId="26" xfId="0" applyFont="1" applyBorder="1" applyAlignment="1">
      <alignment horizontal="center"/>
    </xf>
    <xf numFmtId="0" fontId="4" fillId="0" borderId="45" xfId="0" applyFont="1" applyBorder="1" applyAlignment="1">
      <alignment horizontal="center"/>
    </xf>
    <xf numFmtId="0" fontId="4" fillId="0" borderId="46" xfId="0" applyFont="1" applyBorder="1" applyAlignment="1">
      <alignment horizontal="center"/>
    </xf>
    <xf numFmtId="0" fontId="4" fillId="0" borderId="0" xfId="0" applyFont="1" applyAlignment="1">
      <alignment horizontal="center"/>
    </xf>
    <xf numFmtId="0" fontId="4" fillId="0" borderId="47" xfId="0" applyFont="1" applyBorder="1" applyAlignment="1">
      <alignment horizontal="center"/>
    </xf>
    <xf numFmtId="0" fontId="4" fillId="0" borderId="10" xfId="0" applyFont="1" applyBorder="1" applyAlignment="1">
      <alignment horizontal="center"/>
    </xf>
    <xf numFmtId="0" fontId="4" fillId="0" borderId="11" xfId="0" applyFont="1" applyBorder="1" applyAlignment="1">
      <alignment horizontal="center"/>
    </xf>
    <xf numFmtId="0" fontId="4" fillId="0" borderId="48" xfId="0" applyFont="1" applyBorder="1" applyAlignment="1">
      <alignment horizontal="center"/>
    </xf>
    <xf numFmtId="0" fontId="4" fillId="0" borderId="17" xfId="0" applyFont="1" applyBorder="1" applyAlignment="1">
      <alignment horizontal="center"/>
    </xf>
    <xf numFmtId="0" fontId="4" fillId="0" borderId="18" xfId="0" applyFont="1" applyBorder="1" applyAlignment="1">
      <alignment horizontal="center"/>
    </xf>
    <xf numFmtId="0" fontId="4" fillId="0" borderId="49" xfId="0" applyFont="1" applyBorder="1" applyAlignment="1">
      <alignment horizontal="center"/>
    </xf>
    <xf numFmtId="0" fontId="11" fillId="0" borderId="25" xfId="0" applyFont="1" applyBorder="1" applyAlignment="1">
      <alignment horizontal="center" vertical="center"/>
    </xf>
    <xf numFmtId="0" fontId="11" fillId="0" borderId="26" xfId="0" applyFont="1" applyBorder="1" applyAlignment="1">
      <alignment horizontal="center" vertical="center"/>
    </xf>
    <xf numFmtId="0" fontId="11" fillId="0" borderId="45" xfId="0" applyFont="1" applyBorder="1" applyAlignment="1">
      <alignment horizontal="center" vertical="center"/>
    </xf>
    <xf numFmtId="0" fontId="11" fillId="0" borderId="46" xfId="0" applyFont="1" applyBorder="1" applyAlignment="1">
      <alignment horizontal="center" vertical="center"/>
    </xf>
    <xf numFmtId="0" fontId="11" fillId="0" borderId="0" xfId="0" applyFont="1" applyAlignment="1">
      <alignment horizontal="center" vertical="center"/>
    </xf>
    <xf numFmtId="0" fontId="11" fillId="0" borderId="47" xfId="0" applyFont="1" applyBorder="1" applyAlignment="1">
      <alignment horizontal="center" vertical="center"/>
    </xf>
    <xf numFmtId="0" fontId="11" fillId="0" borderId="10" xfId="0" applyFont="1" applyBorder="1" applyAlignment="1">
      <alignment horizontal="center" vertical="center"/>
    </xf>
    <xf numFmtId="0" fontId="11" fillId="0" borderId="11" xfId="0" applyFont="1" applyBorder="1" applyAlignment="1">
      <alignment horizontal="center" vertical="center"/>
    </xf>
    <xf numFmtId="0" fontId="11" fillId="0" borderId="48" xfId="0" applyFont="1" applyBorder="1" applyAlignment="1">
      <alignment horizontal="center" vertical="center"/>
    </xf>
    <xf numFmtId="0" fontId="11" fillId="0" borderId="50" xfId="1" applyFont="1" applyBorder="1" applyAlignment="1">
      <alignment horizontal="center" vertical="center" shrinkToFit="1"/>
    </xf>
    <xf numFmtId="0" fontId="11" fillId="0" borderId="26" xfId="1" applyFont="1" applyBorder="1" applyAlignment="1">
      <alignment horizontal="center" vertical="center" shrinkToFit="1"/>
    </xf>
    <xf numFmtId="0" fontId="11" fillId="0" borderId="45" xfId="1" applyFont="1" applyBorder="1" applyAlignment="1">
      <alignment horizontal="center" vertical="center" shrinkToFit="1"/>
    </xf>
    <xf numFmtId="0" fontId="0" fillId="0" borderId="52" xfId="0" applyBorder="1" applyAlignment="1">
      <alignment horizontal="center" vertical="center" shrinkToFit="1"/>
    </xf>
    <xf numFmtId="0" fontId="0" fillId="0" borderId="11" xfId="0" applyBorder="1" applyAlignment="1">
      <alignment horizontal="center" vertical="center" shrinkToFit="1"/>
    </xf>
    <xf numFmtId="0" fontId="0" fillId="0" borderId="48" xfId="0" applyBorder="1" applyAlignment="1">
      <alignment horizontal="center" vertical="center" shrinkToFit="1"/>
    </xf>
    <xf numFmtId="0" fontId="14" fillId="0" borderId="14" xfId="0" applyFont="1" applyBorder="1" applyAlignment="1">
      <alignment horizontal="center" vertical="center"/>
    </xf>
    <xf numFmtId="0" fontId="14" fillId="2" borderId="14" xfId="1" applyFont="1" applyFill="1" applyBorder="1" applyAlignment="1" applyProtection="1">
      <alignment horizontal="center" vertical="center" wrapText="1" shrinkToFit="1"/>
      <protection locked="0"/>
    </xf>
    <xf numFmtId="0" fontId="11" fillId="0" borderId="25" xfId="0" applyFont="1" applyBorder="1" applyAlignment="1">
      <alignment horizontal="center" vertical="center" wrapText="1"/>
    </xf>
    <xf numFmtId="0" fontId="4" fillId="0" borderId="26" xfId="0" applyFont="1" applyBorder="1" applyAlignment="1">
      <alignment horizontal="center" vertical="center"/>
    </xf>
    <xf numFmtId="0" fontId="4" fillId="0" borderId="45" xfId="0" applyFont="1" applyBorder="1" applyAlignment="1">
      <alignment horizontal="center" vertical="center"/>
    </xf>
    <xf numFmtId="0" fontId="4" fillId="0" borderId="46" xfId="0" applyFont="1" applyBorder="1" applyAlignment="1">
      <alignment horizontal="center" vertical="center"/>
    </xf>
    <xf numFmtId="0" fontId="4" fillId="0" borderId="0" xfId="0" applyFont="1" applyAlignment="1">
      <alignment horizontal="center" vertical="center"/>
    </xf>
    <xf numFmtId="0" fontId="4" fillId="0" borderId="47" xfId="0" applyFont="1" applyBorder="1" applyAlignment="1">
      <alignment horizontal="center" vertical="center"/>
    </xf>
    <xf numFmtId="0" fontId="11" fillId="0" borderId="17" xfId="0" applyFont="1" applyBorder="1" applyAlignment="1">
      <alignment horizontal="center" vertical="center" shrinkToFit="1"/>
    </xf>
    <xf numFmtId="0" fontId="4" fillId="0" borderId="18" xfId="0" applyFont="1" applyBorder="1" applyAlignment="1">
      <alignment horizontal="center" vertical="center" shrinkToFit="1"/>
    </xf>
    <xf numFmtId="0" fontId="4" fillId="0" borderId="49" xfId="0" applyFont="1" applyBorder="1" applyAlignment="1">
      <alignment horizontal="center" vertical="center" shrinkToFit="1"/>
    </xf>
    <xf numFmtId="0" fontId="11" fillId="0" borderId="50" xfId="1" applyFont="1" applyBorder="1" applyAlignment="1">
      <alignment horizontal="center" vertical="center" wrapText="1" shrinkToFit="1"/>
    </xf>
    <xf numFmtId="0" fontId="0" fillId="0" borderId="51" xfId="0" applyBorder="1" applyAlignment="1">
      <alignment horizontal="center" vertical="center" shrinkToFit="1"/>
    </xf>
    <xf numFmtId="0" fontId="0" fillId="0" borderId="0" xfId="0" applyAlignment="1">
      <alignment horizontal="center" vertical="center" shrinkToFit="1"/>
    </xf>
    <xf numFmtId="0" fontId="0" fillId="0" borderId="47" xfId="0" applyBorder="1" applyAlignment="1">
      <alignment horizontal="center" vertical="center" shrinkToFit="1"/>
    </xf>
    <xf numFmtId="0" fontId="11" fillId="0" borderId="50" xfId="1" applyFont="1" applyBorder="1" applyAlignment="1" applyProtection="1">
      <alignment horizontal="center" vertical="center" wrapText="1"/>
      <protection locked="0"/>
    </xf>
    <xf numFmtId="0" fontId="11" fillId="0" borderId="26" xfId="1" applyFont="1" applyBorder="1" applyAlignment="1" applyProtection="1">
      <alignment horizontal="center" vertical="center"/>
      <protection locked="0"/>
    </xf>
    <xf numFmtId="0" fontId="11" fillId="0" borderId="45" xfId="1" applyFont="1" applyBorder="1" applyAlignment="1" applyProtection="1">
      <alignment horizontal="center" vertical="center"/>
      <protection locked="0"/>
    </xf>
  </cellXfs>
  <cellStyles count="2">
    <cellStyle name="標準" xfId="0" builtinId="0"/>
    <cellStyle name="標準 2" xfId="1" xr:uid="{F1209816-EB39-4AB2-A8B8-50126A96CE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17</xdr:col>
      <xdr:colOff>200023</xdr:colOff>
      <xdr:row>4</xdr:row>
      <xdr:rowOff>50346</xdr:rowOff>
    </xdr:from>
    <xdr:to>
      <xdr:col>23</xdr:col>
      <xdr:colOff>51706</xdr:colOff>
      <xdr:row>4</xdr:row>
      <xdr:rowOff>200025</xdr:rowOff>
    </xdr:to>
    <xdr:sp macro="" textlink="">
      <xdr:nvSpPr>
        <xdr:cNvPr id="2" name="Text Box 16">
          <a:extLst>
            <a:ext uri="{FF2B5EF4-FFF2-40B4-BE49-F238E27FC236}">
              <a16:creationId xmlns:a16="http://schemas.microsoft.com/office/drawing/2014/main" id="{3AF7FF79-0BE5-4F4E-AFEB-44A70B5C4146}"/>
            </a:ext>
          </a:extLst>
        </xdr:cNvPr>
        <xdr:cNvSpPr txBox="1">
          <a:spLocks noChangeArrowheads="1"/>
        </xdr:cNvSpPr>
      </xdr:nvSpPr>
      <xdr:spPr bwMode="auto">
        <a:xfrm>
          <a:off x="3795711" y="1340984"/>
          <a:ext cx="1066120" cy="149679"/>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100" b="0" i="0" u="none" strike="noStrike" baseline="0">
              <a:solidFill>
                <a:srgbClr val="000000"/>
              </a:solidFill>
              <a:latin typeface="HGPｺﾞｼｯｸE"/>
              <a:ea typeface="HGPｺﾞｼｯｸE"/>
            </a:rPr>
            <a:t>ＡＭ　 ／  　ＰＭ</a:t>
          </a:r>
          <a:endParaRPr lang="ja-JP" altLang="en-US" sz="1100" b="0" i="0" u="none" strike="noStrike" baseline="0">
            <a:solidFill>
              <a:srgbClr val="000000"/>
            </a:solidFill>
            <a:latin typeface="明朝"/>
          </a:endParaRPr>
        </a:p>
        <a:p>
          <a:pPr algn="l" rtl="0">
            <a:defRPr sz="1000"/>
          </a:pPr>
          <a:r>
            <a:rPr lang="ja-JP" altLang="en-US" sz="1100" b="1" i="0" u="none" strike="noStrike" baseline="0">
              <a:solidFill>
                <a:srgbClr val="000000"/>
              </a:solidFill>
              <a:latin typeface="明朝"/>
            </a:rPr>
            <a:t> ９：００</a:t>
          </a:r>
          <a:endParaRPr lang="en-US" altLang="ja-JP" sz="1100" b="1" i="0" u="none" strike="noStrike" baseline="0">
            <a:solidFill>
              <a:srgbClr val="000000"/>
            </a:solidFill>
            <a:latin typeface="明朝"/>
          </a:endParaRPr>
        </a:p>
        <a:p>
          <a:pPr algn="l" rtl="0">
            <a:defRPr sz="1000"/>
          </a:pPr>
          <a:endParaRPr lang="ja-JP" altLang="en-US" sz="1100" b="1" i="0" u="none" strike="noStrike" baseline="0">
            <a:solidFill>
              <a:srgbClr val="000000"/>
            </a:solidFill>
            <a:latin typeface="明朝"/>
          </a:endParaRPr>
        </a:p>
      </xdr:txBody>
    </xdr:sp>
    <xdr:clientData/>
  </xdr:twoCellAnchor>
  <xdr:twoCellAnchor>
    <xdr:from>
      <xdr:col>20</xdr:col>
      <xdr:colOff>200025</xdr:colOff>
      <xdr:row>1</xdr:row>
      <xdr:rowOff>19049</xdr:rowOff>
    </xdr:from>
    <xdr:to>
      <xdr:col>42</xdr:col>
      <xdr:colOff>100692</xdr:colOff>
      <xdr:row>2</xdr:row>
      <xdr:rowOff>714375</xdr:rowOff>
    </xdr:to>
    <xdr:sp macro="" textlink="">
      <xdr:nvSpPr>
        <xdr:cNvPr id="3" name="正方形/長方形 2">
          <a:extLst>
            <a:ext uri="{FF2B5EF4-FFF2-40B4-BE49-F238E27FC236}">
              <a16:creationId xmlns:a16="http://schemas.microsoft.com/office/drawing/2014/main" id="{27447541-9498-4F9F-8E1D-637366C8DAB3}"/>
            </a:ext>
          </a:extLst>
        </xdr:cNvPr>
        <xdr:cNvSpPr/>
      </xdr:nvSpPr>
      <xdr:spPr>
        <a:xfrm>
          <a:off x="4552950" y="142874"/>
          <a:ext cx="5558517" cy="819151"/>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l">
            <a:lnSpc>
              <a:spcPts val="3200"/>
            </a:lnSpc>
          </a:pPr>
          <a:r>
            <a:rPr kumimoji="1" lang="en-US" altLang="ja-JP" sz="2800" b="1">
              <a:latin typeface="ＭＳ Ｐ明朝" pitchFamily="18" charset="-128"/>
              <a:ea typeface="ＭＳ Ｐ明朝" pitchFamily="18" charset="-128"/>
            </a:rPr>
            <a:t>【</a:t>
          </a:r>
          <a:r>
            <a:rPr kumimoji="1" lang="ja-JP" altLang="en-US" sz="2800" b="1">
              <a:latin typeface="ＭＳ Ｐ明朝" pitchFamily="18" charset="-128"/>
              <a:ea typeface="ＭＳ Ｐ明朝" pitchFamily="18" charset="-128"/>
            </a:rPr>
            <a:t>枠組・単管</a:t>
          </a:r>
          <a:r>
            <a:rPr kumimoji="1" lang="en-US" altLang="ja-JP" sz="2800" b="1">
              <a:latin typeface="ＭＳ Ｐ明朝" pitchFamily="18" charset="-128"/>
              <a:ea typeface="ＭＳ Ｐ明朝" pitchFamily="18" charset="-128"/>
            </a:rPr>
            <a:t>】</a:t>
          </a:r>
          <a:r>
            <a:rPr kumimoji="1" lang="ja-JP" altLang="en-US" sz="2800" b="1">
              <a:latin typeface="ＭＳ Ｐ明朝" pitchFamily="18" charset="-128"/>
              <a:ea typeface="ＭＳ Ｐ明朝" pitchFamily="18" charset="-128"/>
            </a:rPr>
            <a:t>　足場機材注文書  </a:t>
          </a:r>
        </a:p>
      </xdr:txBody>
    </xdr:sp>
    <xdr:clientData/>
  </xdr:twoCellAnchor>
  <xdr:twoCellAnchor>
    <xdr:from>
      <xdr:col>1</xdr:col>
      <xdr:colOff>180975</xdr:colOff>
      <xdr:row>0</xdr:row>
      <xdr:rowOff>85725</xdr:rowOff>
    </xdr:from>
    <xdr:to>
      <xdr:col>17</xdr:col>
      <xdr:colOff>114301</xdr:colOff>
      <xdr:row>2</xdr:row>
      <xdr:rowOff>923924</xdr:rowOff>
    </xdr:to>
    <xdr:sp macro="" textlink="">
      <xdr:nvSpPr>
        <xdr:cNvPr id="4" name="Rectangle 88">
          <a:extLst>
            <a:ext uri="{FF2B5EF4-FFF2-40B4-BE49-F238E27FC236}">
              <a16:creationId xmlns:a16="http://schemas.microsoft.com/office/drawing/2014/main" id="{076F4D0A-7534-4DA9-B95D-37F87AD3A0F8}"/>
            </a:ext>
          </a:extLst>
        </xdr:cNvPr>
        <xdr:cNvSpPr>
          <a:spLocks noChangeArrowheads="1"/>
        </xdr:cNvSpPr>
      </xdr:nvSpPr>
      <xdr:spPr bwMode="auto">
        <a:xfrm>
          <a:off x="400050" y="85725"/>
          <a:ext cx="3552826" cy="1085849"/>
        </a:xfrm>
        <a:prstGeom prst="rect">
          <a:avLst/>
        </a:prstGeom>
        <a:noFill/>
        <a:ln w="9525">
          <a:noFill/>
          <a:miter lim="800000"/>
          <a:headEnd/>
          <a:tailEnd/>
        </a:ln>
      </xdr:spPr>
      <xdr:txBody>
        <a:bodyPr vertOverflow="clip" wrap="square" lIns="27432" tIns="18288" rIns="0" bIns="0" anchor="t" upright="1"/>
        <a:lstStyle/>
        <a:p>
          <a:pPr algn="l" rtl="0">
            <a:lnSpc>
              <a:spcPts val="1700"/>
            </a:lnSpc>
            <a:defRPr sz="1000"/>
          </a:pPr>
          <a:r>
            <a:rPr lang="ja-JP" altLang="en-US" sz="1400" b="0" i="0" strike="noStrike">
              <a:solidFill>
                <a:srgbClr val="000000"/>
              </a:solidFill>
              <a:latin typeface="ＭＳ Ｐゴシック"/>
              <a:ea typeface="ＭＳ Ｐゴシック"/>
            </a:rPr>
            <a:t>株式会社　蒼　和　　</a:t>
          </a:r>
        </a:p>
        <a:p>
          <a:pPr algn="l" rtl="0">
            <a:lnSpc>
              <a:spcPts val="1700"/>
            </a:lnSpc>
            <a:defRPr sz="1000"/>
          </a:pPr>
          <a:r>
            <a:rPr lang="ja-JP" altLang="en-US" sz="1400" b="0" i="0" strike="noStrike">
              <a:solidFill>
                <a:srgbClr val="000000"/>
              </a:solidFill>
              <a:latin typeface="ＭＳ Ｐゴシック"/>
              <a:ea typeface="ＭＳ Ｐゴシック"/>
            </a:rPr>
            <a:t>ＴＥＬ　</a:t>
          </a:r>
          <a:r>
            <a:rPr lang="en-US" altLang="ja-JP" sz="1400" b="0" i="0" strike="noStrike">
              <a:solidFill>
                <a:srgbClr val="000000"/>
              </a:solidFill>
              <a:latin typeface="ＭＳ Ｐゴシック"/>
              <a:ea typeface="ＭＳ Ｐゴシック"/>
            </a:rPr>
            <a:t>042</a:t>
          </a:r>
          <a:r>
            <a:rPr lang="ja-JP" altLang="en-US" sz="1400" b="0" i="0" strike="noStrike">
              <a:solidFill>
                <a:srgbClr val="000000"/>
              </a:solidFill>
              <a:latin typeface="ＭＳ Ｐゴシック"/>
              <a:ea typeface="ＭＳ Ｐゴシック"/>
            </a:rPr>
            <a:t>－</a:t>
          </a:r>
          <a:r>
            <a:rPr lang="en-US" altLang="ja-JP" sz="1400" b="0" i="0" strike="noStrike">
              <a:solidFill>
                <a:srgbClr val="000000"/>
              </a:solidFill>
              <a:latin typeface="ＭＳ Ｐゴシック"/>
              <a:ea typeface="ＭＳ Ｐゴシック"/>
            </a:rPr>
            <a:t>936</a:t>
          </a:r>
          <a:r>
            <a:rPr lang="ja-JP" altLang="en-US" sz="1400" b="0" i="0" strike="noStrike">
              <a:solidFill>
                <a:srgbClr val="000000"/>
              </a:solidFill>
              <a:latin typeface="ＭＳ Ｐゴシック"/>
              <a:ea typeface="ＭＳ Ｐゴシック"/>
            </a:rPr>
            <a:t>－</a:t>
          </a:r>
          <a:r>
            <a:rPr lang="en-US" altLang="ja-JP" sz="1400" b="0" i="0" strike="noStrike">
              <a:solidFill>
                <a:srgbClr val="000000"/>
              </a:solidFill>
              <a:latin typeface="ＭＳ Ｐゴシック"/>
              <a:ea typeface="ＭＳ Ｐゴシック"/>
            </a:rPr>
            <a:t>7172</a:t>
          </a:r>
        </a:p>
        <a:p>
          <a:pPr algn="l" rtl="0">
            <a:lnSpc>
              <a:spcPts val="1600"/>
            </a:lnSpc>
            <a:defRPr sz="1000"/>
          </a:pPr>
          <a:r>
            <a:rPr lang="ja-JP" altLang="en-US" sz="1400" b="0" i="0" strike="noStrike">
              <a:solidFill>
                <a:srgbClr val="000000"/>
              </a:solidFill>
              <a:latin typeface="ＭＳ Ｐゴシック"/>
              <a:ea typeface="ＭＳ Ｐゴシック"/>
            </a:rPr>
            <a:t>ＦＡＸ　</a:t>
          </a:r>
          <a:r>
            <a:rPr lang="en-US" altLang="ja-JP" sz="1400" b="0" i="0" strike="noStrike">
              <a:solidFill>
                <a:srgbClr val="000000"/>
              </a:solidFill>
              <a:latin typeface="ＭＳ Ｐゴシック"/>
              <a:ea typeface="ＭＳ Ｐゴシック"/>
            </a:rPr>
            <a:t>042</a:t>
          </a:r>
          <a:r>
            <a:rPr lang="ja-JP" altLang="en-US" sz="1400" b="0" i="0" strike="noStrike">
              <a:solidFill>
                <a:srgbClr val="000000"/>
              </a:solidFill>
              <a:latin typeface="ＭＳ Ｐゴシック"/>
              <a:ea typeface="ＭＳ Ｐゴシック"/>
            </a:rPr>
            <a:t>－</a:t>
          </a:r>
          <a:r>
            <a:rPr lang="en-US" altLang="ja-JP" sz="1400" b="0" i="0" strike="noStrike">
              <a:solidFill>
                <a:srgbClr val="000000"/>
              </a:solidFill>
              <a:latin typeface="ＭＳ Ｐゴシック"/>
              <a:ea typeface="ＭＳ Ｐゴシック"/>
            </a:rPr>
            <a:t>936- 7173</a:t>
          </a:r>
        </a:p>
        <a:p>
          <a:pPr algn="l" rtl="0">
            <a:lnSpc>
              <a:spcPts val="1600"/>
            </a:lnSpc>
            <a:defRPr sz="1000"/>
          </a:pPr>
          <a:r>
            <a:rPr lang="en-US" altLang="ja-JP" sz="1400" b="0" i="0" strike="noStrike">
              <a:solidFill>
                <a:srgbClr val="000000"/>
              </a:solidFill>
              <a:latin typeface="ＭＳ Ｐゴシック"/>
              <a:ea typeface="ＭＳ Ｐゴシック"/>
            </a:rPr>
            <a:t>MAIL  tokorozawa@souwa-company.co.jp</a:t>
          </a:r>
        </a:p>
        <a:p>
          <a:pPr algn="l" rtl="0">
            <a:lnSpc>
              <a:spcPts val="1600"/>
            </a:lnSpc>
            <a:defRPr sz="1000"/>
          </a:pPr>
          <a:endParaRPr lang="en-US" altLang="ja-JP" sz="1400" b="0" i="0" strike="noStrike">
            <a:solidFill>
              <a:srgbClr val="000000"/>
            </a:solidFill>
            <a:latin typeface="ＭＳ Ｐゴシック"/>
            <a:ea typeface="ＭＳ Ｐゴシック"/>
          </a:endParaRPr>
        </a:p>
        <a:p>
          <a:pPr algn="l" rtl="0">
            <a:lnSpc>
              <a:spcPts val="1600"/>
            </a:lnSpc>
            <a:defRPr sz="1000"/>
          </a:pPr>
          <a:endParaRPr lang="en-US" altLang="ja-JP" sz="1400" b="0" i="0" strike="noStrike">
            <a:solidFill>
              <a:srgbClr val="000000"/>
            </a:solidFill>
            <a:latin typeface="ＭＳ Ｐゴシック"/>
            <a:ea typeface="ＭＳ Ｐゴシック"/>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17</xdr:col>
      <xdr:colOff>200023</xdr:colOff>
      <xdr:row>4</xdr:row>
      <xdr:rowOff>50346</xdr:rowOff>
    </xdr:from>
    <xdr:to>
      <xdr:col>23</xdr:col>
      <xdr:colOff>51706</xdr:colOff>
      <xdr:row>5</xdr:row>
      <xdr:rowOff>40822</xdr:rowOff>
    </xdr:to>
    <xdr:sp macro="" textlink="">
      <xdr:nvSpPr>
        <xdr:cNvPr id="2" name="Text Box 16">
          <a:extLst>
            <a:ext uri="{FF2B5EF4-FFF2-40B4-BE49-F238E27FC236}">
              <a16:creationId xmlns:a16="http://schemas.microsoft.com/office/drawing/2014/main" id="{256571F3-1843-48FD-B663-8EEF3F3E86B6}"/>
            </a:ext>
          </a:extLst>
        </xdr:cNvPr>
        <xdr:cNvSpPr txBox="1">
          <a:spLocks noChangeArrowheads="1"/>
        </xdr:cNvSpPr>
      </xdr:nvSpPr>
      <xdr:spPr bwMode="auto">
        <a:xfrm>
          <a:off x="4038598" y="1336221"/>
          <a:ext cx="1137558" cy="238126"/>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100" b="0" i="0" u="none" strike="noStrike" baseline="0">
              <a:solidFill>
                <a:srgbClr val="000000"/>
              </a:solidFill>
              <a:latin typeface="HGPｺﾞｼｯｸE"/>
              <a:ea typeface="HGPｺﾞｼｯｸE"/>
            </a:rPr>
            <a:t>ＡＭ　 ／  　ＰＭ</a:t>
          </a:r>
          <a:endParaRPr lang="ja-JP" altLang="en-US" sz="1100" b="0" i="0" u="none" strike="noStrike" baseline="0">
            <a:solidFill>
              <a:srgbClr val="000000"/>
            </a:solidFill>
            <a:latin typeface="明朝"/>
          </a:endParaRPr>
        </a:p>
        <a:p>
          <a:pPr algn="l" rtl="0">
            <a:defRPr sz="1000"/>
          </a:pPr>
          <a:r>
            <a:rPr lang="ja-JP" altLang="en-US" sz="1100" b="1" i="0" u="none" strike="noStrike" baseline="0">
              <a:solidFill>
                <a:srgbClr val="000000"/>
              </a:solidFill>
              <a:latin typeface="明朝"/>
            </a:rPr>
            <a:t> </a:t>
          </a:r>
        </a:p>
      </xdr:txBody>
    </xdr:sp>
    <xdr:clientData/>
  </xdr:twoCellAnchor>
  <xdr:twoCellAnchor>
    <xdr:from>
      <xdr:col>18</xdr:col>
      <xdr:colOff>161924</xdr:colOff>
      <xdr:row>0</xdr:row>
      <xdr:rowOff>123824</xdr:rowOff>
    </xdr:from>
    <xdr:to>
      <xdr:col>47</xdr:col>
      <xdr:colOff>238124</xdr:colOff>
      <xdr:row>2</xdr:row>
      <xdr:rowOff>695325</xdr:rowOff>
    </xdr:to>
    <xdr:sp macro="" textlink="">
      <xdr:nvSpPr>
        <xdr:cNvPr id="3" name="正方形/長方形 2">
          <a:extLst>
            <a:ext uri="{FF2B5EF4-FFF2-40B4-BE49-F238E27FC236}">
              <a16:creationId xmlns:a16="http://schemas.microsoft.com/office/drawing/2014/main" id="{CCB78C17-0220-4B83-8A7A-AE64CB2A76DC}"/>
            </a:ext>
          </a:extLst>
        </xdr:cNvPr>
        <xdr:cNvSpPr/>
      </xdr:nvSpPr>
      <xdr:spPr>
        <a:xfrm>
          <a:off x="4257674" y="123824"/>
          <a:ext cx="7019925" cy="819151"/>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l">
            <a:lnSpc>
              <a:spcPts val="3200"/>
            </a:lnSpc>
          </a:pPr>
          <a:r>
            <a:rPr kumimoji="1" lang="en-US" altLang="ja-JP" sz="2800" b="1">
              <a:latin typeface="ＭＳ Ｐ明朝" pitchFamily="18" charset="-128"/>
              <a:ea typeface="ＭＳ Ｐ明朝" pitchFamily="18" charset="-128"/>
            </a:rPr>
            <a:t>【</a:t>
          </a:r>
          <a:r>
            <a:rPr kumimoji="1" lang="ja-JP" altLang="en-US" sz="2800" b="1">
              <a:latin typeface="ＭＳ Ｐ明朝" pitchFamily="18" charset="-128"/>
              <a:ea typeface="ＭＳ Ｐ明朝" pitchFamily="18" charset="-128"/>
            </a:rPr>
            <a:t>アルバトロス</a:t>
          </a:r>
          <a:r>
            <a:rPr kumimoji="1" lang="en-US" altLang="ja-JP" sz="2800" b="1">
              <a:latin typeface="ＭＳ Ｐ明朝" pitchFamily="18" charset="-128"/>
              <a:ea typeface="ＭＳ Ｐ明朝" pitchFamily="18" charset="-128"/>
            </a:rPr>
            <a:t>】</a:t>
          </a:r>
          <a:r>
            <a:rPr kumimoji="1" lang="ja-JP" altLang="en-US" sz="2800" b="1">
              <a:latin typeface="ＭＳ Ｐ明朝" pitchFamily="18" charset="-128"/>
              <a:ea typeface="ＭＳ Ｐ明朝" pitchFamily="18" charset="-128"/>
            </a:rPr>
            <a:t>　足場機材注文書  </a:t>
          </a:r>
        </a:p>
      </xdr:txBody>
    </xdr:sp>
    <xdr:clientData/>
  </xdr:twoCellAnchor>
  <xdr:twoCellAnchor>
    <xdr:from>
      <xdr:col>1</xdr:col>
      <xdr:colOff>199343</xdr:colOff>
      <xdr:row>0</xdr:row>
      <xdr:rowOff>104776</xdr:rowOff>
    </xdr:from>
    <xdr:to>
      <xdr:col>22</xdr:col>
      <xdr:colOff>47625</xdr:colOff>
      <xdr:row>3</xdr:row>
      <xdr:rowOff>57151</xdr:rowOff>
    </xdr:to>
    <xdr:sp macro="" textlink="">
      <xdr:nvSpPr>
        <xdr:cNvPr id="4" name="Rectangle 88">
          <a:extLst>
            <a:ext uri="{FF2B5EF4-FFF2-40B4-BE49-F238E27FC236}">
              <a16:creationId xmlns:a16="http://schemas.microsoft.com/office/drawing/2014/main" id="{03CF95BA-9CD9-4114-9AA6-6DEA80CB2002}"/>
            </a:ext>
          </a:extLst>
        </xdr:cNvPr>
        <xdr:cNvSpPr>
          <a:spLocks noChangeArrowheads="1"/>
        </xdr:cNvSpPr>
      </xdr:nvSpPr>
      <xdr:spPr bwMode="auto">
        <a:xfrm>
          <a:off x="408893" y="104776"/>
          <a:ext cx="4305982" cy="990600"/>
        </a:xfrm>
        <a:prstGeom prst="rect">
          <a:avLst/>
        </a:prstGeom>
        <a:noFill/>
        <a:ln w="9525">
          <a:noFill/>
          <a:miter lim="800000"/>
          <a:headEnd/>
          <a:tailEnd/>
        </a:ln>
      </xdr:spPr>
      <xdr:txBody>
        <a:bodyPr vertOverflow="clip" wrap="square" lIns="27432" tIns="18288" rIns="0" bIns="0" anchor="t" upright="1"/>
        <a:lstStyle/>
        <a:p>
          <a:pPr algn="l" rtl="0">
            <a:lnSpc>
              <a:spcPts val="1700"/>
            </a:lnSpc>
            <a:defRPr sz="1000"/>
          </a:pPr>
          <a:r>
            <a:rPr lang="ja-JP" altLang="en-US" sz="1400" b="0" i="0" strike="noStrike">
              <a:solidFill>
                <a:srgbClr val="000000"/>
              </a:solidFill>
              <a:latin typeface="ＭＳ Ｐゴシック"/>
              <a:ea typeface="ＭＳ Ｐゴシック"/>
            </a:rPr>
            <a:t>株式会社　蒼　和　　</a:t>
          </a:r>
        </a:p>
        <a:p>
          <a:pPr algn="l" rtl="0">
            <a:lnSpc>
              <a:spcPts val="1700"/>
            </a:lnSpc>
            <a:defRPr sz="1000"/>
          </a:pPr>
          <a:r>
            <a:rPr lang="ja-JP" altLang="en-US" sz="1400" b="0" i="0" strike="noStrike">
              <a:solidFill>
                <a:srgbClr val="000000"/>
              </a:solidFill>
              <a:latin typeface="ＭＳ Ｐゴシック"/>
              <a:ea typeface="ＭＳ Ｐゴシック"/>
            </a:rPr>
            <a:t>ＴＥＬ　</a:t>
          </a:r>
          <a:r>
            <a:rPr lang="en-US" altLang="ja-JP" sz="1400" b="0" i="0" strike="noStrike">
              <a:solidFill>
                <a:srgbClr val="000000"/>
              </a:solidFill>
              <a:latin typeface="ＭＳ Ｐゴシック"/>
              <a:ea typeface="ＭＳ Ｐゴシック"/>
            </a:rPr>
            <a:t>042</a:t>
          </a:r>
          <a:r>
            <a:rPr lang="ja-JP" altLang="en-US" sz="1400" b="0" i="0" strike="noStrike">
              <a:solidFill>
                <a:srgbClr val="000000"/>
              </a:solidFill>
              <a:latin typeface="ＭＳ Ｐゴシック"/>
              <a:ea typeface="ＭＳ Ｐゴシック"/>
            </a:rPr>
            <a:t>－</a:t>
          </a:r>
          <a:r>
            <a:rPr lang="en-US" altLang="ja-JP" sz="1400" b="0" i="0" strike="noStrike">
              <a:solidFill>
                <a:srgbClr val="000000"/>
              </a:solidFill>
              <a:latin typeface="ＭＳ Ｐゴシック"/>
              <a:ea typeface="ＭＳ Ｐゴシック"/>
            </a:rPr>
            <a:t>936</a:t>
          </a:r>
          <a:r>
            <a:rPr lang="ja-JP" altLang="en-US" sz="1400" b="0" i="0" strike="noStrike">
              <a:solidFill>
                <a:srgbClr val="000000"/>
              </a:solidFill>
              <a:latin typeface="ＭＳ Ｐゴシック"/>
              <a:ea typeface="ＭＳ Ｐゴシック"/>
            </a:rPr>
            <a:t>－</a:t>
          </a:r>
          <a:r>
            <a:rPr lang="en-US" altLang="ja-JP" sz="1400" b="0" i="0" strike="noStrike">
              <a:solidFill>
                <a:srgbClr val="000000"/>
              </a:solidFill>
              <a:latin typeface="ＭＳ Ｐゴシック"/>
              <a:ea typeface="ＭＳ Ｐゴシック"/>
            </a:rPr>
            <a:t>7172</a:t>
          </a:r>
        </a:p>
        <a:p>
          <a:pPr algn="l" rtl="0">
            <a:lnSpc>
              <a:spcPts val="1600"/>
            </a:lnSpc>
            <a:defRPr sz="1000"/>
          </a:pPr>
          <a:r>
            <a:rPr lang="ja-JP" altLang="en-US" sz="1400" b="0" i="0" strike="noStrike">
              <a:solidFill>
                <a:srgbClr val="000000"/>
              </a:solidFill>
              <a:latin typeface="ＭＳ Ｐゴシック"/>
              <a:ea typeface="ＭＳ Ｐゴシック"/>
            </a:rPr>
            <a:t>ＦＡＸ　</a:t>
          </a:r>
          <a:r>
            <a:rPr lang="en-US" altLang="ja-JP" sz="1400" b="0" i="0" strike="noStrike">
              <a:solidFill>
                <a:srgbClr val="000000"/>
              </a:solidFill>
              <a:latin typeface="ＭＳ Ｐゴシック"/>
              <a:ea typeface="ＭＳ Ｐゴシック"/>
            </a:rPr>
            <a:t>042</a:t>
          </a:r>
          <a:r>
            <a:rPr lang="ja-JP" altLang="en-US" sz="1400" b="0" i="0" strike="noStrike">
              <a:solidFill>
                <a:srgbClr val="000000"/>
              </a:solidFill>
              <a:latin typeface="ＭＳ Ｐゴシック"/>
              <a:ea typeface="ＭＳ Ｐゴシック"/>
            </a:rPr>
            <a:t>－</a:t>
          </a:r>
          <a:r>
            <a:rPr lang="en-US" altLang="ja-JP" sz="1400" b="0" i="0" strike="noStrike">
              <a:solidFill>
                <a:srgbClr val="000000"/>
              </a:solidFill>
              <a:latin typeface="ＭＳ Ｐゴシック"/>
              <a:ea typeface="ＭＳ Ｐゴシック"/>
            </a:rPr>
            <a:t>936-</a:t>
          </a:r>
          <a:r>
            <a:rPr lang="ja-JP" altLang="en-US" sz="1400" b="0" i="0" strike="noStrike" baseline="0">
              <a:solidFill>
                <a:srgbClr val="000000"/>
              </a:solidFill>
              <a:latin typeface="ＭＳ Ｐゴシック"/>
              <a:ea typeface="ＭＳ Ｐゴシック"/>
            </a:rPr>
            <a:t> </a:t>
          </a:r>
          <a:r>
            <a:rPr lang="en-US" altLang="ja-JP" sz="1400" b="0" i="0" strike="noStrike">
              <a:solidFill>
                <a:srgbClr val="000000"/>
              </a:solidFill>
              <a:latin typeface="ＭＳ Ｐゴシック"/>
              <a:ea typeface="ＭＳ Ｐゴシック"/>
            </a:rPr>
            <a:t>7173 </a:t>
          </a:r>
        </a:p>
        <a:p>
          <a:pPr algn="l" rtl="0">
            <a:lnSpc>
              <a:spcPts val="1600"/>
            </a:lnSpc>
            <a:defRPr sz="1000"/>
          </a:pPr>
          <a:r>
            <a:rPr lang="en-US" altLang="ja-JP" sz="1400" b="0" i="0" strike="noStrike">
              <a:solidFill>
                <a:srgbClr val="000000"/>
              </a:solidFill>
              <a:latin typeface="ＭＳ Ｐゴシック"/>
              <a:ea typeface="ＭＳ Ｐゴシック"/>
            </a:rPr>
            <a:t>MAIL </a:t>
          </a:r>
          <a:r>
            <a:rPr lang="en-US" altLang="ja-JP" sz="1400" b="0" i="0" strike="noStrike" baseline="0">
              <a:solidFill>
                <a:srgbClr val="000000"/>
              </a:solidFill>
              <a:latin typeface="ＭＳ Ｐゴシック"/>
              <a:ea typeface="ＭＳ Ｐゴシック"/>
            </a:rPr>
            <a:t> </a:t>
          </a:r>
          <a:r>
            <a:rPr lang="en-US" altLang="ja-JP" sz="1600" b="0" i="0" strike="noStrike" baseline="0">
              <a:solidFill>
                <a:srgbClr val="000000"/>
              </a:solidFill>
              <a:latin typeface="ＭＳ Ｐゴシック"/>
              <a:ea typeface="ＭＳ Ｐゴシック"/>
            </a:rPr>
            <a:t>tokorozawa@souwa-company.co.jp</a:t>
          </a:r>
          <a:endParaRPr lang="en-US" altLang="ja-JP" sz="1600" b="0" i="0" strike="noStrike">
            <a:solidFill>
              <a:srgbClr val="000000"/>
            </a:solidFill>
            <a:latin typeface="ＭＳ Ｐゴシック"/>
            <a:ea typeface="ＭＳ Ｐゴシック"/>
          </a:endParaRPr>
        </a:p>
        <a:p>
          <a:pPr algn="l" rtl="0">
            <a:lnSpc>
              <a:spcPts val="1600"/>
            </a:lnSpc>
            <a:defRPr sz="1000"/>
          </a:pPr>
          <a:endParaRPr lang="en-US" altLang="ja-JP" sz="1400" b="0" i="0" strike="noStrike">
            <a:solidFill>
              <a:srgbClr val="000000"/>
            </a:solidFill>
            <a:latin typeface="ＭＳ Ｐゴシック"/>
            <a:ea typeface="ＭＳ Ｐゴシック"/>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17</xdr:col>
      <xdr:colOff>200023</xdr:colOff>
      <xdr:row>4</xdr:row>
      <xdr:rowOff>50346</xdr:rowOff>
    </xdr:from>
    <xdr:to>
      <xdr:col>23</xdr:col>
      <xdr:colOff>51706</xdr:colOff>
      <xdr:row>5</xdr:row>
      <xdr:rowOff>40822</xdr:rowOff>
    </xdr:to>
    <xdr:sp macro="" textlink="">
      <xdr:nvSpPr>
        <xdr:cNvPr id="2" name="Text Box 16">
          <a:extLst>
            <a:ext uri="{FF2B5EF4-FFF2-40B4-BE49-F238E27FC236}">
              <a16:creationId xmlns:a16="http://schemas.microsoft.com/office/drawing/2014/main" id="{5E094CE9-D0CF-45FE-9954-E74ED9FDB623}"/>
            </a:ext>
          </a:extLst>
        </xdr:cNvPr>
        <xdr:cNvSpPr txBox="1">
          <a:spLocks noChangeArrowheads="1"/>
        </xdr:cNvSpPr>
      </xdr:nvSpPr>
      <xdr:spPr bwMode="auto">
        <a:xfrm>
          <a:off x="3795711" y="1340984"/>
          <a:ext cx="1066120" cy="242888"/>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100" b="0" i="0" u="none" strike="noStrike" baseline="0">
              <a:solidFill>
                <a:srgbClr val="000000"/>
              </a:solidFill>
              <a:latin typeface="HGPｺﾞｼｯｸE"/>
              <a:ea typeface="HGPｺﾞｼｯｸE"/>
            </a:rPr>
            <a:t>ＡＭ　 ／  　ＰＭ</a:t>
          </a:r>
          <a:endParaRPr lang="ja-JP" altLang="en-US" sz="1100" b="0" i="0" u="none" strike="noStrike" baseline="0">
            <a:solidFill>
              <a:srgbClr val="000000"/>
            </a:solidFill>
            <a:latin typeface="明朝"/>
          </a:endParaRPr>
        </a:p>
        <a:p>
          <a:pPr algn="l" rtl="0">
            <a:defRPr sz="1000"/>
          </a:pPr>
          <a:r>
            <a:rPr lang="ja-JP" altLang="en-US" sz="1100" b="1" i="0" u="none" strike="noStrike" baseline="0">
              <a:solidFill>
                <a:srgbClr val="000000"/>
              </a:solidFill>
              <a:latin typeface="明朝"/>
            </a:rPr>
            <a:t> </a:t>
          </a:r>
        </a:p>
      </xdr:txBody>
    </xdr:sp>
    <xdr:clientData/>
  </xdr:twoCellAnchor>
  <xdr:twoCellAnchor>
    <xdr:from>
      <xdr:col>18</xdr:col>
      <xdr:colOff>161924</xdr:colOff>
      <xdr:row>0</xdr:row>
      <xdr:rowOff>123824</xdr:rowOff>
    </xdr:from>
    <xdr:to>
      <xdr:col>47</xdr:col>
      <xdr:colOff>238124</xdr:colOff>
      <xdr:row>2</xdr:row>
      <xdr:rowOff>695325</xdr:rowOff>
    </xdr:to>
    <xdr:sp macro="" textlink="">
      <xdr:nvSpPr>
        <xdr:cNvPr id="3" name="正方形/長方形 2">
          <a:extLst>
            <a:ext uri="{FF2B5EF4-FFF2-40B4-BE49-F238E27FC236}">
              <a16:creationId xmlns:a16="http://schemas.microsoft.com/office/drawing/2014/main" id="{4668C59A-0CF9-4C02-BDAB-12D1470E7AD7}"/>
            </a:ext>
          </a:extLst>
        </xdr:cNvPr>
        <xdr:cNvSpPr/>
      </xdr:nvSpPr>
      <xdr:spPr>
        <a:xfrm>
          <a:off x="4000499" y="123824"/>
          <a:ext cx="6634163" cy="819151"/>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l">
            <a:lnSpc>
              <a:spcPts val="3200"/>
            </a:lnSpc>
          </a:pPr>
          <a:r>
            <a:rPr kumimoji="1" lang="en-US" altLang="ja-JP" sz="2800" b="1">
              <a:latin typeface="ＭＳ Ｐ明朝" pitchFamily="18" charset="-128"/>
              <a:ea typeface="ＭＳ Ｐ明朝" pitchFamily="18" charset="-128"/>
            </a:rPr>
            <a:t>【</a:t>
          </a:r>
          <a:r>
            <a:rPr kumimoji="1" lang="ja-JP" altLang="en-US" sz="2800" b="1">
              <a:latin typeface="ＭＳ Ｐ明朝" pitchFamily="18" charset="-128"/>
              <a:ea typeface="ＭＳ Ｐ明朝" pitchFamily="18" charset="-128"/>
            </a:rPr>
            <a:t>くさび足場</a:t>
          </a:r>
          <a:r>
            <a:rPr kumimoji="1" lang="en-US" altLang="ja-JP" sz="2800" b="1">
              <a:latin typeface="ＭＳ Ｐ明朝" pitchFamily="18" charset="-128"/>
              <a:ea typeface="ＭＳ Ｐ明朝" pitchFamily="18" charset="-128"/>
            </a:rPr>
            <a:t>A</a:t>
          </a:r>
          <a:r>
            <a:rPr kumimoji="1" lang="ja-JP" altLang="en-US" sz="2800" b="1">
              <a:latin typeface="ＭＳ Ｐ明朝" pitchFamily="18" charset="-128"/>
              <a:ea typeface="ＭＳ Ｐ明朝" pitchFamily="18" charset="-128"/>
            </a:rPr>
            <a:t>タイプ</a:t>
          </a:r>
          <a:r>
            <a:rPr kumimoji="1" lang="en-US" altLang="ja-JP" sz="2800" b="1">
              <a:latin typeface="ＭＳ Ｐ明朝" pitchFamily="18" charset="-128"/>
              <a:ea typeface="ＭＳ Ｐ明朝" pitchFamily="18" charset="-128"/>
            </a:rPr>
            <a:t>】</a:t>
          </a:r>
          <a:r>
            <a:rPr kumimoji="1" lang="ja-JP" altLang="en-US" sz="2800" b="1">
              <a:latin typeface="ＭＳ Ｐ明朝" pitchFamily="18" charset="-128"/>
              <a:ea typeface="ＭＳ Ｐ明朝" pitchFamily="18" charset="-128"/>
            </a:rPr>
            <a:t>　足場機材注文書  </a:t>
          </a:r>
        </a:p>
      </xdr:txBody>
    </xdr:sp>
    <xdr:clientData/>
  </xdr:twoCellAnchor>
  <xdr:twoCellAnchor>
    <xdr:from>
      <xdr:col>2</xdr:col>
      <xdr:colOff>86630</xdr:colOff>
      <xdr:row>1</xdr:row>
      <xdr:rowOff>20638</xdr:rowOff>
    </xdr:from>
    <xdr:to>
      <xdr:col>21</xdr:col>
      <xdr:colOff>42333</xdr:colOff>
      <xdr:row>3</xdr:row>
      <xdr:rowOff>95251</xdr:rowOff>
    </xdr:to>
    <xdr:sp macro="" textlink="">
      <xdr:nvSpPr>
        <xdr:cNvPr id="4" name="Rectangle 88">
          <a:extLst>
            <a:ext uri="{FF2B5EF4-FFF2-40B4-BE49-F238E27FC236}">
              <a16:creationId xmlns:a16="http://schemas.microsoft.com/office/drawing/2014/main" id="{61DAAF7B-4161-43FF-88FF-DA976327B53E}"/>
            </a:ext>
          </a:extLst>
        </xdr:cNvPr>
        <xdr:cNvSpPr>
          <a:spLocks noChangeArrowheads="1"/>
        </xdr:cNvSpPr>
      </xdr:nvSpPr>
      <xdr:spPr bwMode="auto">
        <a:xfrm>
          <a:off x="509963" y="147638"/>
          <a:ext cx="4220787" cy="995363"/>
        </a:xfrm>
        <a:prstGeom prst="rect">
          <a:avLst/>
        </a:prstGeom>
        <a:noFill/>
        <a:ln w="9525">
          <a:noFill/>
          <a:miter lim="800000"/>
          <a:headEnd/>
          <a:tailEnd/>
        </a:ln>
      </xdr:spPr>
      <xdr:txBody>
        <a:bodyPr vertOverflow="clip" wrap="square" lIns="27432" tIns="18288" rIns="0" bIns="0" anchor="t" upright="1"/>
        <a:lstStyle/>
        <a:p>
          <a:pPr algn="l" rtl="0">
            <a:lnSpc>
              <a:spcPts val="1700"/>
            </a:lnSpc>
            <a:defRPr sz="1000"/>
          </a:pPr>
          <a:r>
            <a:rPr lang="ja-JP" altLang="en-US" sz="1400" b="0" i="0" strike="noStrike">
              <a:solidFill>
                <a:srgbClr val="000000"/>
              </a:solidFill>
              <a:latin typeface="ＭＳ Ｐゴシック"/>
              <a:ea typeface="ＭＳ Ｐゴシック"/>
            </a:rPr>
            <a:t>株式会社　蒼　和　　</a:t>
          </a:r>
        </a:p>
        <a:p>
          <a:pPr algn="l" rtl="0">
            <a:lnSpc>
              <a:spcPts val="1700"/>
            </a:lnSpc>
            <a:defRPr sz="1000"/>
          </a:pPr>
          <a:r>
            <a:rPr lang="ja-JP" altLang="en-US" sz="1400" b="0" i="0" strike="noStrike">
              <a:solidFill>
                <a:srgbClr val="000000"/>
              </a:solidFill>
              <a:latin typeface="ＭＳ Ｐゴシック"/>
              <a:ea typeface="ＭＳ Ｐゴシック"/>
            </a:rPr>
            <a:t>ＴＥＬ　</a:t>
          </a:r>
          <a:r>
            <a:rPr lang="en-US" altLang="ja-JP" sz="1400" b="0" i="0" strike="noStrike">
              <a:solidFill>
                <a:srgbClr val="000000"/>
              </a:solidFill>
              <a:latin typeface="ＭＳ Ｐゴシック"/>
              <a:ea typeface="ＭＳ Ｐゴシック"/>
            </a:rPr>
            <a:t>042</a:t>
          </a:r>
          <a:r>
            <a:rPr lang="ja-JP" altLang="en-US" sz="1400" b="0" i="0" strike="noStrike">
              <a:solidFill>
                <a:srgbClr val="000000"/>
              </a:solidFill>
              <a:latin typeface="ＭＳ Ｐゴシック"/>
              <a:ea typeface="ＭＳ Ｐゴシック"/>
            </a:rPr>
            <a:t>－</a:t>
          </a:r>
          <a:r>
            <a:rPr lang="en-US" altLang="ja-JP" sz="1400" b="0" i="0" strike="noStrike">
              <a:solidFill>
                <a:srgbClr val="000000"/>
              </a:solidFill>
              <a:latin typeface="ＭＳ Ｐゴシック"/>
              <a:ea typeface="ＭＳ Ｐゴシック"/>
            </a:rPr>
            <a:t>936</a:t>
          </a:r>
          <a:r>
            <a:rPr lang="ja-JP" altLang="en-US" sz="1400" b="0" i="0" strike="noStrike">
              <a:solidFill>
                <a:srgbClr val="000000"/>
              </a:solidFill>
              <a:latin typeface="ＭＳ Ｐゴシック"/>
              <a:ea typeface="ＭＳ Ｐゴシック"/>
            </a:rPr>
            <a:t>－</a:t>
          </a:r>
          <a:r>
            <a:rPr lang="en-US" altLang="ja-JP" sz="1400" b="0" i="0" strike="noStrike">
              <a:solidFill>
                <a:srgbClr val="000000"/>
              </a:solidFill>
              <a:latin typeface="ＭＳ Ｐゴシック"/>
              <a:ea typeface="ＭＳ Ｐゴシック"/>
            </a:rPr>
            <a:t>7172</a:t>
          </a:r>
        </a:p>
        <a:p>
          <a:pPr algn="l" rtl="0">
            <a:lnSpc>
              <a:spcPts val="1600"/>
            </a:lnSpc>
            <a:defRPr sz="1000"/>
          </a:pPr>
          <a:r>
            <a:rPr lang="ja-JP" altLang="en-US" sz="1400" b="0" i="0" strike="noStrike">
              <a:solidFill>
                <a:srgbClr val="000000"/>
              </a:solidFill>
              <a:latin typeface="ＭＳ Ｐゴシック"/>
              <a:ea typeface="ＭＳ Ｐゴシック"/>
            </a:rPr>
            <a:t>ＦＡＸ　</a:t>
          </a:r>
          <a:r>
            <a:rPr lang="en-US" altLang="ja-JP" sz="1400" b="0" i="0" strike="noStrike">
              <a:solidFill>
                <a:srgbClr val="000000"/>
              </a:solidFill>
              <a:latin typeface="ＭＳ Ｐゴシック"/>
              <a:ea typeface="ＭＳ Ｐゴシック"/>
            </a:rPr>
            <a:t>042</a:t>
          </a:r>
          <a:r>
            <a:rPr lang="ja-JP" altLang="en-US" sz="1400" b="0" i="0" strike="noStrike">
              <a:solidFill>
                <a:srgbClr val="000000"/>
              </a:solidFill>
              <a:latin typeface="ＭＳ Ｐゴシック"/>
              <a:ea typeface="ＭＳ Ｐゴシック"/>
            </a:rPr>
            <a:t>－</a:t>
          </a:r>
          <a:r>
            <a:rPr lang="en-US" altLang="ja-JP" sz="1400" b="0" i="0" strike="noStrike">
              <a:solidFill>
                <a:srgbClr val="000000"/>
              </a:solidFill>
              <a:latin typeface="ＭＳ Ｐゴシック"/>
              <a:ea typeface="ＭＳ Ｐゴシック"/>
            </a:rPr>
            <a:t>936-</a:t>
          </a:r>
          <a:r>
            <a:rPr lang="ja-JP" altLang="en-US" sz="1400" b="0" i="0" strike="noStrike" baseline="0">
              <a:solidFill>
                <a:srgbClr val="000000"/>
              </a:solidFill>
              <a:latin typeface="ＭＳ Ｐゴシック"/>
              <a:ea typeface="ＭＳ Ｐゴシック"/>
            </a:rPr>
            <a:t> </a:t>
          </a:r>
          <a:r>
            <a:rPr lang="en-US" altLang="ja-JP" sz="1400" b="0" i="0" strike="noStrike">
              <a:solidFill>
                <a:srgbClr val="000000"/>
              </a:solidFill>
              <a:latin typeface="ＭＳ Ｐゴシック"/>
              <a:ea typeface="ＭＳ Ｐゴシック"/>
            </a:rPr>
            <a:t>7173 </a:t>
          </a:r>
        </a:p>
        <a:p>
          <a:pPr algn="l" rtl="0">
            <a:lnSpc>
              <a:spcPts val="1600"/>
            </a:lnSpc>
            <a:defRPr sz="1000"/>
          </a:pPr>
          <a:r>
            <a:rPr lang="en-US" altLang="ja-JP" sz="1400" b="0" i="0" strike="noStrike">
              <a:solidFill>
                <a:srgbClr val="000000"/>
              </a:solidFill>
              <a:latin typeface="ＭＳ Ｐゴシック"/>
              <a:ea typeface="ＭＳ Ｐゴシック"/>
            </a:rPr>
            <a:t>MAIL </a:t>
          </a:r>
          <a:r>
            <a:rPr lang="en-US" altLang="ja-JP" sz="1400" b="0" i="0" strike="noStrike" baseline="0">
              <a:solidFill>
                <a:srgbClr val="000000"/>
              </a:solidFill>
              <a:latin typeface="ＭＳ Ｐゴシック"/>
              <a:ea typeface="ＭＳ Ｐゴシック"/>
            </a:rPr>
            <a:t> </a:t>
          </a:r>
          <a:r>
            <a:rPr lang="en-US" altLang="ja-JP" sz="1600" b="0" i="0" strike="noStrike" baseline="0">
              <a:solidFill>
                <a:srgbClr val="000000"/>
              </a:solidFill>
              <a:latin typeface="ＭＳ Ｐゴシック"/>
              <a:ea typeface="ＭＳ Ｐゴシック"/>
            </a:rPr>
            <a:t>tokorozawa@souwa-company.co.jp</a:t>
          </a:r>
          <a:endParaRPr lang="en-US" altLang="ja-JP" sz="1600" b="0" i="0" strike="noStrike">
            <a:solidFill>
              <a:srgbClr val="000000"/>
            </a:solidFill>
            <a:latin typeface="ＭＳ Ｐゴシック"/>
            <a:ea typeface="ＭＳ Ｐゴシック"/>
          </a:endParaRPr>
        </a:p>
        <a:p>
          <a:pPr algn="l" rtl="0">
            <a:lnSpc>
              <a:spcPts val="1600"/>
            </a:lnSpc>
            <a:defRPr sz="1000"/>
          </a:pPr>
          <a:endParaRPr lang="en-US" altLang="ja-JP" sz="1400" b="0" i="0" strike="noStrike">
            <a:solidFill>
              <a:srgbClr val="000000"/>
            </a:solidFill>
            <a:latin typeface="ＭＳ Ｐゴシック"/>
            <a:ea typeface="ＭＳ Ｐ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59582F-62C5-409C-B93A-AECC8BE6E985}">
  <sheetPr>
    <tabColor indexed="45"/>
    <pageSetUpPr fitToPage="1"/>
  </sheetPr>
  <dimension ref="A1:BA68"/>
  <sheetViews>
    <sheetView tabSelected="1" zoomScaleNormal="100" workbookViewId="0">
      <selection activeCell="BA6" sqref="BA6"/>
    </sheetView>
  </sheetViews>
  <sheetFormatPr defaultColWidth="2.75" defaultRowHeight="15" customHeight="1"/>
  <cols>
    <col min="1" max="12" width="2.875" style="1" customWidth="1"/>
    <col min="13" max="16" width="3.125" style="1" customWidth="1"/>
    <col min="17" max="19" width="3.375" style="1" customWidth="1"/>
    <col min="20" max="20" width="3.375" style="1" hidden="1" customWidth="1"/>
    <col min="21" max="45" width="3.375" style="1" customWidth="1"/>
    <col min="46" max="46" width="3.375" style="1" hidden="1" customWidth="1"/>
    <col min="47" max="70" width="3.375" style="1" customWidth="1"/>
    <col min="71" max="232" width="2.75" style="1"/>
    <col min="233" max="244" width="2.875" style="1" customWidth="1"/>
    <col min="245" max="248" width="3.125" style="1" customWidth="1"/>
    <col min="249" max="251" width="3.375" style="1" customWidth="1"/>
    <col min="252" max="252" width="0" style="1" hidden="1" customWidth="1"/>
    <col min="253" max="257" width="3" style="1" customWidth="1"/>
    <col min="258" max="270" width="2.875" style="1" customWidth="1"/>
    <col min="271" max="274" width="3.125" style="1" customWidth="1"/>
    <col min="275" max="277" width="3.375" style="1" customWidth="1"/>
    <col min="278" max="278" width="0" style="1" hidden="1" customWidth="1"/>
    <col min="279" max="283" width="3" style="1" customWidth="1"/>
    <col min="284" max="488" width="2.75" style="1"/>
    <col min="489" max="500" width="2.875" style="1" customWidth="1"/>
    <col min="501" max="504" width="3.125" style="1" customWidth="1"/>
    <col min="505" max="507" width="3.375" style="1" customWidth="1"/>
    <col min="508" max="508" width="0" style="1" hidden="1" customWidth="1"/>
    <col min="509" max="513" width="3" style="1" customWidth="1"/>
    <col min="514" max="526" width="2.875" style="1" customWidth="1"/>
    <col min="527" max="530" width="3.125" style="1" customWidth="1"/>
    <col min="531" max="533" width="3.375" style="1" customWidth="1"/>
    <col min="534" max="534" width="0" style="1" hidden="1" customWidth="1"/>
    <col min="535" max="539" width="3" style="1" customWidth="1"/>
    <col min="540" max="744" width="2.75" style="1"/>
    <col min="745" max="756" width="2.875" style="1" customWidth="1"/>
    <col min="757" max="760" width="3.125" style="1" customWidth="1"/>
    <col min="761" max="763" width="3.375" style="1" customWidth="1"/>
    <col min="764" max="764" width="0" style="1" hidden="1" customWidth="1"/>
    <col min="765" max="769" width="3" style="1" customWidth="1"/>
    <col min="770" max="782" width="2.875" style="1" customWidth="1"/>
    <col min="783" max="786" width="3.125" style="1" customWidth="1"/>
    <col min="787" max="789" width="3.375" style="1" customWidth="1"/>
    <col min="790" max="790" width="0" style="1" hidden="1" customWidth="1"/>
    <col min="791" max="795" width="3" style="1" customWidth="1"/>
    <col min="796" max="1000" width="2.75" style="1"/>
    <col min="1001" max="1012" width="2.875" style="1" customWidth="1"/>
    <col min="1013" max="1016" width="3.125" style="1" customWidth="1"/>
    <col min="1017" max="1019" width="3.375" style="1" customWidth="1"/>
    <col min="1020" max="1020" width="0" style="1" hidden="1" customWidth="1"/>
    <col min="1021" max="1025" width="3" style="1" customWidth="1"/>
    <col min="1026" max="1038" width="2.875" style="1" customWidth="1"/>
    <col min="1039" max="1042" width="3.125" style="1" customWidth="1"/>
    <col min="1043" max="1045" width="3.375" style="1" customWidth="1"/>
    <col min="1046" max="1046" width="0" style="1" hidden="1" customWidth="1"/>
    <col min="1047" max="1051" width="3" style="1" customWidth="1"/>
    <col min="1052" max="1256" width="2.75" style="1"/>
    <col min="1257" max="1268" width="2.875" style="1" customWidth="1"/>
    <col min="1269" max="1272" width="3.125" style="1" customWidth="1"/>
    <col min="1273" max="1275" width="3.375" style="1" customWidth="1"/>
    <col min="1276" max="1276" width="0" style="1" hidden="1" customWidth="1"/>
    <col min="1277" max="1281" width="3" style="1" customWidth="1"/>
    <col min="1282" max="1294" width="2.875" style="1" customWidth="1"/>
    <col min="1295" max="1298" width="3.125" style="1" customWidth="1"/>
    <col min="1299" max="1301" width="3.375" style="1" customWidth="1"/>
    <col min="1302" max="1302" width="0" style="1" hidden="1" customWidth="1"/>
    <col min="1303" max="1307" width="3" style="1" customWidth="1"/>
    <col min="1308" max="1512" width="2.75" style="1"/>
    <col min="1513" max="1524" width="2.875" style="1" customWidth="1"/>
    <col min="1525" max="1528" width="3.125" style="1" customWidth="1"/>
    <col min="1529" max="1531" width="3.375" style="1" customWidth="1"/>
    <col min="1532" max="1532" width="0" style="1" hidden="1" customWidth="1"/>
    <col min="1533" max="1537" width="3" style="1" customWidth="1"/>
    <col min="1538" max="1550" width="2.875" style="1" customWidth="1"/>
    <col min="1551" max="1554" width="3.125" style="1" customWidth="1"/>
    <col min="1555" max="1557" width="3.375" style="1" customWidth="1"/>
    <col min="1558" max="1558" width="0" style="1" hidden="1" customWidth="1"/>
    <col min="1559" max="1563" width="3" style="1" customWidth="1"/>
    <col min="1564" max="1768" width="2.75" style="1"/>
    <col min="1769" max="1780" width="2.875" style="1" customWidth="1"/>
    <col min="1781" max="1784" width="3.125" style="1" customWidth="1"/>
    <col min="1785" max="1787" width="3.375" style="1" customWidth="1"/>
    <col min="1788" max="1788" width="0" style="1" hidden="1" customWidth="1"/>
    <col min="1789" max="1793" width="3" style="1" customWidth="1"/>
    <col min="1794" max="1806" width="2.875" style="1" customWidth="1"/>
    <col min="1807" max="1810" width="3.125" style="1" customWidth="1"/>
    <col min="1811" max="1813" width="3.375" style="1" customWidth="1"/>
    <col min="1814" max="1814" width="0" style="1" hidden="1" customWidth="1"/>
    <col min="1815" max="1819" width="3" style="1" customWidth="1"/>
    <col min="1820" max="2024" width="2.75" style="1"/>
    <col min="2025" max="2036" width="2.875" style="1" customWidth="1"/>
    <col min="2037" max="2040" width="3.125" style="1" customWidth="1"/>
    <col min="2041" max="2043" width="3.375" style="1" customWidth="1"/>
    <col min="2044" max="2044" width="0" style="1" hidden="1" customWidth="1"/>
    <col min="2045" max="2049" width="3" style="1" customWidth="1"/>
    <col min="2050" max="2062" width="2.875" style="1" customWidth="1"/>
    <col min="2063" max="2066" width="3.125" style="1" customWidth="1"/>
    <col min="2067" max="2069" width="3.375" style="1" customWidth="1"/>
    <col min="2070" max="2070" width="0" style="1" hidden="1" customWidth="1"/>
    <col min="2071" max="2075" width="3" style="1" customWidth="1"/>
    <col min="2076" max="2280" width="2.75" style="1"/>
    <col min="2281" max="2292" width="2.875" style="1" customWidth="1"/>
    <col min="2293" max="2296" width="3.125" style="1" customWidth="1"/>
    <col min="2297" max="2299" width="3.375" style="1" customWidth="1"/>
    <col min="2300" max="2300" width="0" style="1" hidden="1" customWidth="1"/>
    <col min="2301" max="2305" width="3" style="1" customWidth="1"/>
    <col min="2306" max="2318" width="2.875" style="1" customWidth="1"/>
    <col min="2319" max="2322" width="3.125" style="1" customWidth="1"/>
    <col min="2323" max="2325" width="3.375" style="1" customWidth="1"/>
    <col min="2326" max="2326" width="0" style="1" hidden="1" customWidth="1"/>
    <col min="2327" max="2331" width="3" style="1" customWidth="1"/>
    <col min="2332" max="2536" width="2.75" style="1"/>
    <col min="2537" max="2548" width="2.875" style="1" customWidth="1"/>
    <col min="2549" max="2552" width="3.125" style="1" customWidth="1"/>
    <col min="2553" max="2555" width="3.375" style="1" customWidth="1"/>
    <col min="2556" max="2556" width="0" style="1" hidden="1" customWidth="1"/>
    <col min="2557" max="2561" width="3" style="1" customWidth="1"/>
    <col min="2562" max="2574" width="2.875" style="1" customWidth="1"/>
    <col min="2575" max="2578" width="3.125" style="1" customWidth="1"/>
    <col min="2579" max="2581" width="3.375" style="1" customWidth="1"/>
    <col min="2582" max="2582" width="0" style="1" hidden="1" customWidth="1"/>
    <col min="2583" max="2587" width="3" style="1" customWidth="1"/>
    <col min="2588" max="2792" width="2.75" style="1"/>
    <col min="2793" max="2804" width="2.875" style="1" customWidth="1"/>
    <col min="2805" max="2808" width="3.125" style="1" customWidth="1"/>
    <col min="2809" max="2811" width="3.375" style="1" customWidth="1"/>
    <col min="2812" max="2812" width="0" style="1" hidden="1" customWidth="1"/>
    <col min="2813" max="2817" width="3" style="1" customWidth="1"/>
    <col min="2818" max="2830" width="2.875" style="1" customWidth="1"/>
    <col min="2831" max="2834" width="3.125" style="1" customWidth="1"/>
    <col min="2835" max="2837" width="3.375" style="1" customWidth="1"/>
    <col min="2838" max="2838" width="0" style="1" hidden="1" customWidth="1"/>
    <col min="2839" max="2843" width="3" style="1" customWidth="1"/>
    <col min="2844" max="3048" width="2.75" style="1"/>
    <col min="3049" max="3060" width="2.875" style="1" customWidth="1"/>
    <col min="3061" max="3064" width="3.125" style="1" customWidth="1"/>
    <col min="3065" max="3067" width="3.375" style="1" customWidth="1"/>
    <col min="3068" max="3068" width="0" style="1" hidden="1" customWidth="1"/>
    <col min="3069" max="3073" width="3" style="1" customWidth="1"/>
    <col min="3074" max="3086" width="2.875" style="1" customWidth="1"/>
    <col min="3087" max="3090" width="3.125" style="1" customWidth="1"/>
    <col min="3091" max="3093" width="3.375" style="1" customWidth="1"/>
    <col min="3094" max="3094" width="0" style="1" hidden="1" customWidth="1"/>
    <col min="3095" max="3099" width="3" style="1" customWidth="1"/>
    <col min="3100" max="3304" width="2.75" style="1"/>
    <col min="3305" max="3316" width="2.875" style="1" customWidth="1"/>
    <col min="3317" max="3320" width="3.125" style="1" customWidth="1"/>
    <col min="3321" max="3323" width="3.375" style="1" customWidth="1"/>
    <col min="3324" max="3324" width="0" style="1" hidden="1" customWidth="1"/>
    <col min="3325" max="3329" width="3" style="1" customWidth="1"/>
    <col min="3330" max="3342" width="2.875" style="1" customWidth="1"/>
    <col min="3343" max="3346" width="3.125" style="1" customWidth="1"/>
    <col min="3347" max="3349" width="3.375" style="1" customWidth="1"/>
    <col min="3350" max="3350" width="0" style="1" hidden="1" customWidth="1"/>
    <col min="3351" max="3355" width="3" style="1" customWidth="1"/>
    <col min="3356" max="3560" width="2.75" style="1"/>
    <col min="3561" max="3572" width="2.875" style="1" customWidth="1"/>
    <col min="3573" max="3576" width="3.125" style="1" customWidth="1"/>
    <col min="3577" max="3579" width="3.375" style="1" customWidth="1"/>
    <col min="3580" max="3580" width="0" style="1" hidden="1" customWidth="1"/>
    <col min="3581" max="3585" width="3" style="1" customWidth="1"/>
    <col min="3586" max="3598" width="2.875" style="1" customWidth="1"/>
    <col min="3599" max="3602" width="3.125" style="1" customWidth="1"/>
    <col min="3603" max="3605" width="3.375" style="1" customWidth="1"/>
    <col min="3606" max="3606" width="0" style="1" hidden="1" customWidth="1"/>
    <col min="3607" max="3611" width="3" style="1" customWidth="1"/>
    <col min="3612" max="3816" width="2.75" style="1"/>
    <col min="3817" max="3828" width="2.875" style="1" customWidth="1"/>
    <col min="3829" max="3832" width="3.125" style="1" customWidth="1"/>
    <col min="3833" max="3835" width="3.375" style="1" customWidth="1"/>
    <col min="3836" max="3836" width="0" style="1" hidden="1" customWidth="1"/>
    <col min="3837" max="3841" width="3" style="1" customWidth="1"/>
    <col min="3842" max="3854" width="2.875" style="1" customWidth="1"/>
    <col min="3855" max="3858" width="3.125" style="1" customWidth="1"/>
    <col min="3859" max="3861" width="3.375" style="1" customWidth="1"/>
    <col min="3862" max="3862" width="0" style="1" hidden="1" customWidth="1"/>
    <col min="3863" max="3867" width="3" style="1" customWidth="1"/>
    <col min="3868" max="4072" width="2.75" style="1"/>
    <col min="4073" max="4084" width="2.875" style="1" customWidth="1"/>
    <col min="4085" max="4088" width="3.125" style="1" customWidth="1"/>
    <col min="4089" max="4091" width="3.375" style="1" customWidth="1"/>
    <col min="4092" max="4092" width="0" style="1" hidden="1" customWidth="1"/>
    <col min="4093" max="4097" width="3" style="1" customWidth="1"/>
    <col min="4098" max="4110" width="2.875" style="1" customWidth="1"/>
    <col min="4111" max="4114" width="3.125" style="1" customWidth="1"/>
    <col min="4115" max="4117" width="3.375" style="1" customWidth="1"/>
    <col min="4118" max="4118" width="0" style="1" hidden="1" customWidth="1"/>
    <col min="4119" max="4123" width="3" style="1" customWidth="1"/>
    <col min="4124" max="4328" width="2.75" style="1"/>
    <col min="4329" max="4340" width="2.875" style="1" customWidth="1"/>
    <col min="4341" max="4344" width="3.125" style="1" customWidth="1"/>
    <col min="4345" max="4347" width="3.375" style="1" customWidth="1"/>
    <col min="4348" max="4348" width="0" style="1" hidden="1" customWidth="1"/>
    <col min="4349" max="4353" width="3" style="1" customWidth="1"/>
    <col min="4354" max="4366" width="2.875" style="1" customWidth="1"/>
    <col min="4367" max="4370" width="3.125" style="1" customWidth="1"/>
    <col min="4371" max="4373" width="3.375" style="1" customWidth="1"/>
    <col min="4374" max="4374" width="0" style="1" hidden="1" customWidth="1"/>
    <col min="4375" max="4379" width="3" style="1" customWidth="1"/>
    <col min="4380" max="4584" width="2.75" style="1"/>
    <col min="4585" max="4596" width="2.875" style="1" customWidth="1"/>
    <col min="4597" max="4600" width="3.125" style="1" customWidth="1"/>
    <col min="4601" max="4603" width="3.375" style="1" customWidth="1"/>
    <col min="4604" max="4604" width="0" style="1" hidden="1" customWidth="1"/>
    <col min="4605" max="4609" width="3" style="1" customWidth="1"/>
    <col min="4610" max="4622" width="2.875" style="1" customWidth="1"/>
    <col min="4623" max="4626" width="3.125" style="1" customWidth="1"/>
    <col min="4627" max="4629" width="3.375" style="1" customWidth="1"/>
    <col min="4630" max="4630" width="0" style="1" hidden="1" customWidth="1"/>
    <col min="4631" max="4635" width="3" style="1" customWidth="1"/>
    <col min="4636" max="4840" width="2.75" style="1"/>
    <col min="4841" max="4852" width="2.875" style="1" customWidth="1"/>
    <col min="4853" max="4856" width="3.125" style="1" customWidth="1"/>
    <col min="4857" max="4859" width="3.375" style="1" customWidth="1"/>
    <col min="4860" max="4860" width="0" style="1" hidden="1" customWidth="1"/>
    <col min="4861" max="4865" width="3" style="1" customWidth="1"/>
    <col min="4866" max="4878" width="2.875" style="1" customWidth="1"/>
    <col min="4879" max="4882" width="3.125" style="1" customWidth="1"/>
    <col min="4883" max="4885" width="3.375" style="1" customWidth="1"/>
    <col min="4886" max="4886" width="0" style="1" hidden="1" customWidth="1"/>
    <col min="4887" max="4891" width="3" style="1" customWidth="1"/>
    <col min="4892" max="5096" width="2.75" style="1"/>
    <col min="5097" max="5108" width="2.875" style="1" customWidth="1"/>
    <col min="5109" max="5112" width="3.125" style="1" customWidth="1"/>
    <col min="5113" max="5115" width="3.375" style="1" customWidth="1"/>
    <col min="5116" max="5116" width="0" style="1" hidden="1" customWidth="1"/>
    <col min="5117" max="5121" width="3" style="1" customWidth="1"/>
    <col min="5122" max="5134" width="2.875" style="1" customWidth="1"/>
    <col min="5135" max="5138" width="3.125" style="1" customWidth="1"/>
    <col min="5139" max="5141" width="3.375" style="1" customWidth="1"/>
    <col min="5142" max="5142" width="0" style="1" hidden="1" customWidth="1"/>
    <col min="5143" max="5147" width="3" style="1" customWidth="1"/>
    <col min="5148" max="5352" width="2.75" style="1"/>
    <col min="5353" max="5364" width="2.875" style="1" customWidth="1"/>
    <col min="5365" max="5368" width="3.125" style="1" customWidth="1"/>
    <col min="5369" max="5371" width="3.375" style="1" customWidth="1"/>
    <col min="5372" max="5372" width="0" style="1" hidden="1" customWidth="1"/>
    <col min="5373" max="5377" width="3" style="1" customWidth="1"/>
    <col min="5378" max="5390" width="2.875" style="1" customWidth="1"/>
    <col min="5391" max="5394" width="3.125" style="1" customWidth="1"/>
    <col min="5395" max="5397" width="3.375" style="1" customWidth="1"/>
    <col min="5398" max="5398" width="0" style="1" hidden="1" customWidth="1"/>
    <col min="5399" max="5403" width="3" style="1" customWidth="1"/>
    <col min="5404" max="5608" width="2.75" style="1"/>
    <col min="5609" max="5620" width="2.875" style="1" customWidth="1"/>
    <col min="5621" max="5624" width="3.125" style="1" customWidth="1"/>
    <col min="5625" max="5627" width="3.375" style="1" customWidth="1"/>
    <col min="5628" max="5628" width="0" style="1" hidden="1" customWidth="1"/>
    <col min="5629" max="5633" width="3" style="1" customWidth="1"/>
    <col min="5634" max="5646" width="2.875" style="1" customWidth="1"/>
    <col min="5647" max="5650" width="3.125" style="1" customWidth="1"/>
    <col min="5651" max="5653" width="3.375" style="1" customWidth="1"/>
    <col min="5654" max="5654" width="0" style="1" hidden="1" customWidth="1"/>
    <col min="5655" max="5659" width="3" style="1" customWidth="1"/>
    <col min="5660" max="5864" width="2.75" style="1"/>
    <col min="5865" max="5876" width="2.875" style="1" customWidth="1"/>
    <col min="5877" max="5880" width="3.125" style="1" customWidth="1"/>
    <col min="5881" max="5883" width="3.375" style="1" customWidth="1"/>
    <col min="5884" max="5884" width="0" style="1" hidden="1" customWidth="1"/>
    <col min="5885" max="5889" width="3" style="1" customWidth="1"/>
    <col min="5890" max="5902" width="2.875" style="1" customWidth="1"/>
    <col min="5903" max="5906" width="3.125" style="1" customWidth="1"/>
    <col min="5907" max="5909" width="3.375" style="1" customWidth="1"/>
    <col min="5910" max="5910" width="0" style="1" hidden="1" customWidth="1"/>
    <col min="5911" max="5915" width="3" style="1" customWidth="1"/>
    <col min="5916" max="6120" width="2.75" style="1"/>
    <col min="6121" max="6132" width="2.875" style="1" customWidth="1"/>
    <col min="6133" max="6136" width="3.125" style="1" customWidth="1"/>
    <col min="6137" max="6139" width="3.375" style="1" customWidth="1"/>
    <col min="6140" max="6140" width="0" style="1" hidden="1" customWidth="1"/>
    <col min="6141" max="6145" width="3" style="1" customWidth="1"/>
    <col min="6146" max="6158" width="2.875" style="1" customWidth="1"/>
    <col min="6159" max="6162" width="3.125" style="1" customWidth="1"/>
    <col min="6163" max="6165" width="3.375" style="1" customWidth="1"/>
    <col min="6166" max="6166" width="0" style="1" hidden="1" customWidth="1"/>
    <col min="6167" max="6171" width="3" style="1" customWidth="1"/>
    <col min="6172" max="6376" width="2.75" style="1"/>
    <col min="6377" max="6388" width="2.875" style="1" customWidth="1"/>
    <col min="6389" max="6392" width="3.125" style="1" customWidth="1"/>
    <col min="6393" max="6395" width="3.375" style="1" customWidth="1"/>
    <col min="6396" max="6396" width="0" style="1" hidden="1" customWidth="1"/>
    <col min="6397" max="6401" width="3" style="1" customWidth="1"/>
    <col min="6402" max="6414" width="2.875" style="1" customWidth="1"/>
    <col min="6415" max="6418" width="3.125" style="1" customWidth="1"/>
    <col min="6419" max="6421" width="3.375" style="1" customWidth="1"/>
    <col min="6422" max="6422" width="0" style="1" hidden="1" customWidth="1"/>
    <col min="6423" max="6427" width="3" style="1" customWidth="1"/>
    <col min="6428" max="6632" width="2.75" style="1"/>
    <col min="6633" max="6644" width="2.875" style="1" customWidth="1"/>
    <col min="6645" max="6648" width="3.125" style="1" customWidth="1"/>
    <col min="6649" max="6651" width="3.375" style="1" customWidth="1"/>
    <col min="6652" max="6652" width="0" style="1" hidden="1" customWidth="1"/>
    <col min="6653" max="6657" width="3" style="1" customWidth="1"/>
    <col min="6658" max="6670" width="2.875" style="1" customWidth="1"/>
    <col min="6671" max="6674" width="3.125" style="1" customWidth="1"/>
    <col min="6675" max="6677" width="3.375" style="1" customWidth="1"/>
    <col min="6678" max="6678" width="0" style="1" hidden="1" customWidth="1"/>
    <col min="6679" max="6683" width="3" style="1" customWidth="1"/>
    <col min="6684" max="6888" width="2.75" style="1"/>
    <col min="6889" max="6900" width="2.875" style="1" customWidth="1"/>
    <col min="6901" max="6904" width="3.125" style="1" customWidth="1"/>
    <col min="6905" max="6907" width="3.375" style="1" customWidth="1"/>
    <col min="6908" max="6908" width="0" style="1" hidden="1" customWidth="1"/>
    <col min="6909" max="6913" width="3" style="1" customWidth="1"/>
    <col min="6914" max="6926" width="2.875" style="1" customWidth="1"/>
    <col min="6927" max="6930" width="3.125" style="1" customWidth="1"/>
    <col min="6931" max="6933" width="3.375" style="1" customWidth="1"/>
    <col min="6934" max="6934" width="0" style="1" hidden="1" customWidth="1"/>
    <col min="6935" max="6939" width="3" style="1" customWidth="1"/>
    <col min="6940" max="7144" width="2.75" style="1"/>
    <col min="7145" max="7156" width="2.875" style="1" customWidth="1"/>
    <col min="7157" max="7160" width="3.125" style="1" customWidth="1"/>
    <col min="7161" max="7163" width="3.375" style="1" customWidth="1"/>
    <col min="7164" max="7164" width="0" style="1" hidden="1" customWidth="1"/>
    <col min="7165" max="7169" width="3" style="1" customWidth="1"/>
    <col min="7170" max="7182" width="2.875" style="1" customWidth="1"/>
    <col min="7183" max="7186" width="3.125" style="1" customWidth="1"/>
    <col min="7187" max="7189" width="3.375" style="1" customWidth="1"/>
    <col min="7190" max="7190" width="0" style="1" hidden="1" customWidth="1"/>
    <col min="7191" max="7195" width="3" style="1" customWidth="1"/>
    <col min="7196" max="7400" width="2.75" style="1"/>
    <col min="7401" max="7412" width="2.875" style="1" customWidth="1"/>
    <col min="7413" max="7416" width="3.125" style="1" customWidth="1"/>
    <col min="7417" max="7419" width="3.375" style="1" customWidth="1"/>
    <col min="7420" max="7420" width="0" style="1" hidden="1" customWidth="1"/>
    <col min="7421" max="7425" width="3" style="1" customWidth="1"/>
    <col min="7426" max="7438" width="2.875" style="1" customWidth="1"/>
    <col min="7439" max="7442" width="3.125" style="1" customWidth="1"/>
    <col min="7443" max="7445" width="3.375" style="1" customWidth="1"/>
    <col min="7446" max="7446" width="0" style="1" hidden="1" customWidth="1"/>
    <col min="7447" max="7451" width="3" style="1" customWidth="1"/>
    <col min="7452" max="7656" width="2.75" style="1"/>
    <col min="7657" max="7668" width="2.875" style="1" customWidth="1"/>
    <col min="7669" max="7672" width="3.125" style="1" customWidth="1"/>
    <col min="7673" max="7675" width="3.375" style="1" customWidth="1"/>
    <col min="7676" max="7676" width="0" style="1" hidden="1" customWidth="1"/>
    <col min="7677" max="7681" width="3" style="1" customWidth="1"/>
    <col min="7682" max="7694" width="2.875" style="1" customWidth="1"/>
    <col min="7695" max="7698" width="3.125" style="1" customWidth="1"/>
    <col min="7699" max="7701" width="3.375" style="1" customWidth="1"/>
    <col min="7702" max="7702" width="0" style="1" hidden="1" customWidth="1"/>
    <col min="7703" max="7707" width="3" style="1" customWidth="1"/>
    <col min="7708" max="7912" width="2.75" style="1"/>
    <col min="7913" max="7924" width="2.875" style="1" customWidth="1"/>
    <col min="7925" max="7928" width="3.125" style="1" customWidth="1"/>
    <col min="7929" max="7931" width="3.375" style="1" customWidth="1"/>
    <col min="7932" max="7932" width="0" style="1" hidden="1" customWidth="1"/>
    <col min="7933" max="7937" width="3" style="1" customWidth="1"/>
    <col min="7938" max="7950" width="2.875" style="1" customWidth="1"/>
    <col min="7951" max="7954" width="3.125" style="1" customWidth="1"/>
    <col min="7955" max="7957" width="3.375" style="1" customWidth="1"/>
    <col min="7958" max="7958" width="0" style="1" hidden="1" customWidth="1"/>
    <col min="7959" max="7963" width="3" style="1" customWidth="1"/>
    <col min="7964" max="8168" width="2.75" style="1"/>
    <col min="8169" max="8180" width="2.875" style="1" customWidth="1"/>
    <col min="8181" max="8184" width="3.125" style="1" customWidth="1"/>
    <col min="8185" max="8187" width="3.375" style="1" customWidth="1"/>
    <col min="8188" max="8188" width="0" style="1" hidden="1" customWidth="1"/>
    <col min="8189" max="8193" width="3" style="1" customWidth="1"/>
    <col min="8194" max="8206" width="2.875" style="1" customWidth="1"/>
    <col min="8207" max="8210" width="3.125" style="1" customWidth="1"/>
    <col min="8211" max="8213" width="3.375" style="1" customWidth="1"/>
    <col min="8214" max="8214" width="0" style="1" hidden="1" customWidth="1"/>
    <col min="8215" max="8219" width="3" style="1" customWidth="1"/>
    <col min="8220" max="8424" width="2.75" style="1"/>
    <col min="8425" max="8436" width="2.875" style="1" customWidth="1"/>
    <col min="8437" max="8440" width="3.125" style="1" customWidth="1"/>
    <col min="8441" max="8443" width="3.375" style="1" customWidth="1"/>
    <col min="8444" max="8444" width="0" style="1" hidden="1" customWidth="1"/>
    <col min="8445" max="8449" width="3" style="1" customWidth="1"/>
    <col min="8450" max="8462" width="2.875" style="1" customWidth="1"/>
    <col min="8463" max="8466" width="3.125" style="1" customWidth="1"/>
    <col min="8467" max="8469" width="3.375" style="1" customWidth="1"/>
    <col min="8470" max="8470" width="0" style="1" hidden="1" customWidth="1"/>
    <col min="8471" max="8475" width="3" style="1" customWidth="1"/>
    <col min="8476" max="8680" width="2.75" style="1"/>
    <col min="8681" max="8692" width="2.875" style="1" customWidth="1"/>
    <col min="8693" max="8696" width="3.125" style="1" customWidth="1"/>
    <col min="8697" max="8699" width="3.375" style="1" customWidth="1"/>
    <col min="8700" max="8700" width="0" style="1" hidden="1" customWidth="1"/>
    <col min="8701" max="8705" width="3" style="1" customWidth="1"/>
    <col min="8706" max="8718" width="2.875" style="1" customWidth="1"/>
    <col min="8719" max="8722" width="3.125" style="1" customWidth="1"/>
    <col min="8723" max="8725" width="3.375" style="1" customWidth="1"/>
    <col min="8726" max="8726" width="0" style="1" hidden="1" customWidth="1"/>
    <col min="8727" max="8731" width="3" style="1" customWidth="1"/>
    <col min="8732" max="8936" width="2.75" style="1"/>
    <col min="8937" max="8948" width="2.875" style="1" customWidth="1"/>
    <col min="8949" max="8952" width="3.125" style="1" customWidth="1"/>
    <col min="8953" max="8955" width="3.375" style="1" customWidth="1"/>
    <col min="8956" max="8956" width="0" style="1" hidden="1" customWidth="1"/>
    <col min="8957" max="8961" width="3" style="1" customWidth="1"/>
    <col min="8962" max="8974" width="2.875" style="1" customWidth="1"/>
    <col min="8975" max="8978" width="3.125" style="1" customWidth="1"/>
    <col min="8979" max="8981" width="3.375" style="1" customWidth="1"/>
    <col min="8982" max="8982" width="0" style="1" hidden="1" customWidth="1"/>
    <col min="8983" max="8987" width="3" style="1" customWidth="1"/>
    <col min="8988" max="9192" width="2.75" style="1"/>
    <col min="9193" max="9204" width="2.875" style="1" customWidth="1"/>
    <col min="9205" max="9208" width="3.125" style="1" customWidth="1"/>
    <col min="9209" max="9211" width="3.375" style="1" customWidth="1"/>
    <col min="9212" max="9212" width="0" style="1" hidden="1" customWidth="1"/>
    <col min="9213" max="9217" width="3" style="1" customWidth="1"/>
    <col min="9218" max="9230" width="2.875" style="1" customWidth="1"/>
    <col min="9231" max="9234" width="3.125" style="1" customWidth="1"/>
    <col min="9235" max="9237" width="3.375" style="1" customWidth="1"/>
    <col min="9238" max="9238" width="0" style="1" hidden="1" customWidth="1"/>
    <col min="9239" max="9243" width="3" style="1" customWidth="1"/>
    <col min="9244" max="9448" width="2.75" style="1"/>
    <col min="9449" max="9460" width="2.875" style="1" customWidth="1"/>
    <col min="9461" max="9464" width="3.125" style="1" customWidth="1"/>
    <col min="9465" max="9467" width="3.375" style="1" customWidth="1"/>
    <col min="9468" max="9468" width="0" style="1" hidden="1" customWidth="1"/>
    <col min="9469" max="9473" width="3" style="1" customWidth="1"/>
    <col min="9474" max="9486" width="2.875" style="1" customWidth="1"/>
    <col min="9487" max="9490" width="3.125" style="1" customWidth="1"/>
    <col min="9491" max="9493" width="3.375" style="1" customWidth="1"/>
    <col min="9494" max="9494" width="0" style="1" hidden="1" customWidth="1"/>
    <col min="9495" max="9499" width="3" style="1" customWidth="1"/>
    <col min="9500" max="9704" width="2.75" style="1"/>
    <col min="9705" max="9716" width="2.875" style="1" customWidth="1"/>
    <col min="9717" max="9720" width="3.125" style="1" customWidth="1"/>
    <col min="9721" max="9723" width="3.375" style="1" customWidth="1"/>
    <col min="9724" max="9724" width="0" style="1" hidden="1" customWidth="1"/>
    <col min="9725" max="9729" width="3" style="1" customWidth="1"/>
    <col min="9730" max="9742" width="2.875" style="1" customWidth="1"/>
    <col min="9743" max="9746" width="3.125" style="1" customWidth="1"/>
    <col min="9747" max="9749" width="3.375" style="1" customWidth="1"/>
    <col min="9750" max="9750" width="0" style="1" hidden="1" customWidth="1"/>
    <col min="9751" max="9755" width="3" style="1" customWidth="1"/>
    <col min="9756" max="9960" width="2.75" style="1"/>
    <col min="9961" max="9972" width="2.875" style="1" customWidth="1"/>
    <col min="9973" max="9976" width="3.125" style="1" customWidth="1"/>
    <col min="9977" max="9979" width="3.375" style="1" customWidth="1"/>
    <col min="9980" max="9980" width="0" style="1" hidden="1" customWidth="1"/>
    <col min="9981" max="9985" width="3" style="1" customWidth="1"/>
    <col min="9986" max="9998" width="2.875" style="1" customWidth="1"/>
    <col min="9999" max="10002" width="3.125" style="1" customWidth="1"/>
    <col min="10003" max="10005" width="3.375" style="1" customWidth="1"/>
    <col min="10006" max="10006" width="0" style="1" hidden="1" customWidth="1"/>
    <col min="10007" max="10011" width="3" style="1" customWidth="1"/>
    <col min="10012" max="10216" width="2.75" style="1"/>
    <col min="10217" max="10228" width="2.875" style="1" customWidth="1"/>
    <col min="10229" max="10232" width="3.125" style="1" customWidth="1"/>
    <col min="10233" max="10235" width="3.375" style="1" customWidth="1"/>
    <col min="10236" max="10236" width="0" style="1" hidden="1" customWidth="1"/>
    <col min="10237" max="10241" width="3" style="1" customWidth="1"/>
    <col min="10242" max="10254" width="2.875" style="1" customWidth="1"/>
    <col min="10255" max="10258" width="3.125" style="1" customWidth="1"/>
    <col min="10259" max="10261" width="3.375" style="1" customWidth="1"/>
    <col min="10262" max="10262" width="0" style="1" hidden="1" customWidth="1"/>
    <col min="10263" max="10267" width="3" style="1" customWidth="1"/>
    <col min="10268" max="10472" width="2.75" style="1"/>
    <col min="10473" max="10484" width="2.875" style="1" customWidth="1"/>
    <col min="10485" max="10488" width="3.125" style="1" customWidth="1"/>
    <col min="10489" max="10491" width="3.375" style="1" customWidth="1"/>
    <col min="10492" max="10492" width="0" style="1" hidden="1" customWidth="1"/>
    <col min="10493" max="10497" width="3" style="1" customWidth="1"/>
    <col min="10498" max="10510" width="2.875" style="1" customWidth="1"/>
    <col min="10511" max="10514" width="3.125" style="1" customWidth="1"/>
    <col min="10515" max="10517" width="3.375" style="1" customWidth="1"/>
    <col min="10518" max="10518" width="0" style="1" hidden="1" customWidth="1"/>
    <col min="10519" max="10523" width="3" style="1" customWidth="1"/>
    <col min="10524" max="10728" width="2.75" style="1"/>
    <col min="10729" max="10740" width="2.875" style="1" customWidth="1"/>
    <col min="10741" max="10744" width="3.125" style="1" customWidth="1"/>
    <col min="10745" max="10747" width="3.375" style="1" customWidth="1"/>
    <col min="10748" max="10748" width="0" style="1" hidden="1" customWidth="1"/>
    <col min="10749" max="10753" width="3" style="1" customWidth="1"/>
    <col min="10754" max="10766" width="2.875" style="1" customWidth="1"/>
    <col min="10767" max="10770" width="3.125" style="1" customWidth="1"/>
    <col min="10771" max="10773" width="3.375" style="1" customWidth="1"/>
    <col min="10774" max="10774" width="0" style="1" hidden="1" customWidth="1"/>
    <col min="10775" max="10779" width="3" style="1" customWidth="1"/>
    <col min="10780" max="10984" width="2.75" style="1"/>
    <col min="10985" max="10996" width="2.875" style="1" customWidth="1"/>
    <col min="10997" max="11000" width="3.125" style="1" customWidth="1"/>
    <col min="11001" max="11003" width="3.375" style="1" customWidth="1"/>
    <col min="11004" max="11004" width="0" style="1" hidden="1" customWidth="1"/>
    <col min="11005" max="11009" width="3" style="1" customWidth="1"/>
    <col min="11010" max="11022" width="2.875" style="1" customWidth="1"/>
    <col min="11023" max="11026" width="3.125" style="1" customWidth="1"/>
    <col min="11027" max="11029" width="3.375" style="1" customWidth="1"/>
    <col min="11030" max="11030" width="0" style="1" hidden="1" customWidth="1"/>
    <col min="11031" max="11035" width="3" style="1" customWidth="1"/>
    <col min="11036" max="11240" width="2.75" style="1"/>
    <col min="11241" max="11252" width="2.875" style="1" customWidth="1"/>
    <col min="11253" max="11256" width="3.125" style="1" customWidth="1"/>
    <col min="11257" max="11259" width="3.375" style="1" customWidth="1"/>
    <col min="11260" max="11260" width="0" style="1" hidden="1" customWidth="1"/>
    <col min="11261" max="11265" width="3" style="1" customWidth="1"/>
    <col min="11266" max="11278" width="2.875" style="1" customWidth="1"/>
    <col min="11279" max="11282" width="3.125" style="1" customWidth="1"/>
    <col min="11283" max="11285" width="3.375" style="1" customWidth="1"/>
    <col min="11286" max="11286" width="0" style="1" hidden="1" customWidth="1"/>
    <col min="11287" max="11291" width="3" style="1" customWidth="1"/>
    <col min="11292" max="11496" width="2.75" style="1"/>
    <col min="11497" max="11508" width="2.875" style="1" customWidth="1"/>
    <col min="11509" max="11512" width="3.125" style="1" customWidth="1"/>
    <col min="11513" max="11515" width="3.375" style="1" customWidth="1"/>
    <col min="11516" max="11516" width="0" style="1" hidden="1" customWidth="1"/>
    <col min="11517" max="11521" width="3" style="1" customWidth="1"/>
    <col min="11522" max="11534" width="2.875" style="1" customWidth="1"/>
    <col min="11535" max="11538" width="3.125" style="1" customWidth="1"/>
    <col min="11539" max="11541" width="3.375" style="1" customWidth="1"/>
    <col min="11542" max="11542" width="0" style="1" hidden="1" customWidth="1"/>
    <col min="11543" max="11547" width="3" style="1" customWidth="1"/>
    <col min="11548" max="11752" width="2.75" style="1"/>
    <col min="11753" max="11764" width="2.875" style="1" customWidth="1"/>
    <col min="11765" max="11768" width="3.125" style="1" customWidth="1"/>
    <col min="11769" max="11771" width="3.375" style="1" customWidth="1"/>
    <col min="11772" max="11772" width="0" style="1" hidden="1" customWidth="1"/>
    <col min="11773" max="11777" width="3" style="1" customWidth="1"/>
    <col min="11778" max="11790" width="2.875" style="1" customWidth="1"/>
    <col min="11791" max="11794" width="3.125" style="1" customWidth="1"/>
    <col min="11795" max="11797" width="3.375" style="1" customWidth="1"/>
    <col min="11798" max="11798" width="0" style="1" hidden="1" customWidth="1"/>
    <col min="11799" max="11803" width="3" style="1" customWidth="1"/>
    <col min="11804" max="12008" width="2.75" style="1"/>
    <col min="12009" max="12020" width="2.875" style="1" customWidth="1"/>
    <col min="12021" max="12024" width="3.125" style="1" customWidth="1"/>
    <col min="12025" max="12027" width="3.375" style="1" customWidth="1"/>
    <col min="12028" max="12028" width="0" style="1" hidden="1" customWidth="1"/>
    <col min="12029" max="12033" width="3" style="1" customWidth="1"/>
    <col min="12034" max="12046" width="2.875" style="1" customWidth="1"/>
    <col min="12047" max="12050" width="3.125" style="1" customWidth="1"/>
    <col min="12051" max="12053" width="3.375" style="1" customWidth="1"/>
    <col min="12054" max="12054" width="0" style="1" hidden="1" customWidth="1"/>
    <col min="12055" max="12059" width="3" style="1" customWidth="1"/>
    <col min="12060" max="12264" width="2.75" style="1"/>
    <col min="12265" max="12276" width="2.875" style="1" customWidth="1"/>
    <col min="12277" max="12280" width="3.125" style="1" customWidth="1"/>
    <col min="12281" max="12283" width="3.375" style="1" customWidth="1"/>
    <col min="12284" max="12284" width="0" style="1" hidden="1" customWidth="1"/>
    <col min="12285" max="12289" width="3" style="1" customWidth="1"/>
    <col min="12290" max="12302" width="2.875" style="1" customWidth="1"/>
    <col min="12303" max="12306" width="3.125" style="1" customWidth="1"/>
    <col min="12307" max="12309" width="3.375" style="1" customWidth="1"/>
    <col min="12310" max="12310" width="0" style="1" hidden="1" customWidth="1"/>
    <col min="12311" max="12315" width="3" style="1" customWidth="1"/>
    <col min="12316" max="12520" width="2.75" style="1"/>
    <col min="12521" max="12532" width="2.875" style="1" customWidth="1"/>
    <col min="12533" max="12536" width="3.125" style="1" customWidth="1"/>
    <col min="12537" max="12539" width="3.375" style="1" customWidth="1"/>
    <col min="12540" max="12540" width="0" style="1" hidden="1" customWidth="1"/>
    <col min="12541" max="12545" width="3" style="1" customWidth="1"/>
    <col min="12546" max="12558" width="2.875" style="1" customWidth="1"/>
    <col min="12559" max="12562" width="3.125" style="1" customWidth="1"/>
    <col min="12563" max="12565" width="3.375" style="1" customWidth="1"/>
    <col min="12566" max="12566" width="0" style="1" hidden="1" customWidth="1"/>
    <col min="12567" max="12571" width="3" style="1" customWidth="1"/>
    <col min="12572" max="12776" width="2.75" style="1"/>
    <col min="12777" max="12788" width="2.875" style="1" customWidth="1"/>
    <col min="12789" max="12792" width="3.125" style="1" customWidth="1"/>
    <col min="12793" max="12795" width="3.375" style="1" customWidth="1"/>
    <col min="12796" max="12796" width="0" style="1" hidden="1" customWidth="1"/>
    <col min="12797" max="12801" width="3" style="1" customWidth="1"/>
    <col min="12802" max="12814" width="2.875" style="1" customWidth="1"/>
    <col min="12815" max="12818" width="3.125" style="1" customWidth="1"/>
    <col min="12819" max="12821" width="3.375" style="1" customWidth="1"/>
    <col min="12822" max="12822" width="0" style="1" hidden="1" customWidth="1"/>
    <col min="12823" max="12827" width="3" style="1" customWidth="1"/>
    <col min="12828" max="13032" width="2.75" style="1"/>
    <col min="13033" max="13044" width="2.875" style="1" customWidth="1"/>
    <col min="13045" max="13048" width="3.125" style="1" customWidth="1"/>
    <col min="13049" max="13051" width="3.375" style="1" customWidth="1"/>
    <col min="13052" max="13052" width="0" style="1" hidden="1" customWidth="1"/>
    <col min="13053" max="13057" width="3" style="1" customWidth="1"/>
    <col min="13058" max="13070" width="2.875" style="1" customWidth="1"/>
    <col min="13071" max="13074" width="3.125" style="1" customWidth="1"/>
    <col min="13075" max="13077" width="3.375" style="1" customWidth="1"/>
    <col min="13078" max="13078" width="0" style="1" hidden="1" customWidth="1"/>
    <col min="13079" max="13083" width="3" style="1" customWidth="1"/>
    <col min="13084" max="13288" width="2.75" style="1"/>
    <col min="13289" max="13300" width="2.875" style="1" customWidth="1"/>
    <col min="13301" max="13304" width="3.125" style="1" customWidth="1"/>
    <col min="13305" max="13307" width="3.375" style="1" customWidth="1"/>
    <col min="13308" max="13308" width="0" style="1" hidden="1" customWidth="1"/>
    <col min="13309" max="13313" width="3" style="1" customWidth="1"/>
    <col min="13314" max="13326" width="2.875" style="1" customWidth="1"/>
    <col min="13327" max="13330" width="3.125" style="1" customWidth="1"/>
    <col min="13331" max="13333" width="3.375" style="1" customWidth="1"/>
    <col min="13334" max="13334" width="0" style="1" hidden="1" customWidth="1"/>
    <col min="13335" max="13339" width="3" style="1" customWidth="1"/>
    <col min="13340" max="13544" width="2.75" style="1"/>
    <col min="13545" max="13556" width="2.875" style="1" customWidth="1"/>
    <col min="13557" max="13560" width="3.125" style="1" customWidth="1"/>
    <col min="13561" max="13563" width="3.375" style="1" customWidth="1"/>
    <col min="13564" max="13564" width="0" style="1" hidden="1" customWidth="1"/>
    <col min="13565" max="13569" width="3" style="1" customWidth="1"/>
    <col min="13570" max="13582" width="2.875" style="1" customWidth="1"/>
    <col min="13583" max="13586" width="3.125" style="1" customWidth="1"/>
    <col min="13587" max="13589" width="3.375" style="1" customWidth="1"/>
    <col min="13590" max="13590" width="0" style="1" hidden="1" customWidth="1"/>
    <col min="13591" max="13595" width="3" style="1" customWidth="1"/>
    <col min="13596" max="13800" width="2.75" style="1"/>
    <col min="13801" max="13812" width="2.875" style="1" customWidth="1"/>
    <col min="13813" max="13816" width="3.125" style="1" customWidth="1"/>
    <col min="13817" max="13819" width="3.375" style="1" customWidth="1"/>
    <col min="13820" max="13820" width="0" style="1" hidden="1" customWidth="1"/>
    <col min="13821" max="13825" width="3" style="1" customWidth="1"/>
    <col min="13826" max="13838" width="2.875" style="1" customWidth="1"/>
    <col min="13839" max="13842" width="3.125" style="1" customWidth="1"/>
    <col min="13843" max="13845" width="3.375" style="1" customWidth="1"/>
    <col min="13846" max="13846" width="0" style="1" hidden="1" customWidth="1"/>
    <col min="13847" max="13851" width="3" style="1" customWidth="1"/>
    <col min="13852" max="14056" width="2.75" style="1"/>
    <col min="14057" max="14068" width="2.875" style="1" customWidth="1"/>
    <col min="14069" max="14072" width="3.125" style="1" customWidth="1"/>
    <col min="14073" max="14075" width="3.375" style="1" customWidth="1"/>
    <col min="14076" max="14076" width="0" style="1" hidden="1" customWidth="1"/>
    <col min="14077" max="14081" width="3" style="1" customWidth="1"/>
    <col min="14082" max="14094" width="2.875" style="1" customWidth="1"/>
    <col min="14095" max="14098" width="3.125" style="1" customWidth="1"/>
    <col min="14099" max="14101" width="3.375" style="1" customWidth="1"/>
    <col min="14102" max="14102" width="0" style="1" hidden="1" customWidth="1"/>
    <col min="14103" max="14107" width="3" style="1" customWidth="1"/>
    <col min="14108" max="14312" width="2.75" style="1"/>
    <col min="14313" max="14324" width="2.875" style="1" customWidth="1"/>
    <col min="14325" max="14328" width="3.125" style="1" customWidth="1"/>
    <col min="14329" max="14331" width="3.375" style="1" customWidth="1"/>
    <col min="14332" max="14332" width="0" style="1" hidden="1" customWidth="1"/>
    <col min="14333" max="14337" width="3" style="1" customWidth="1"/>
    <col min="14338" max="14350" width="2.875" style="1" customWidth="1"/>
    <col min="14351" max="14354" width="3.125" style="1" customWidth="1"/>
    <col min="14355" max="14357" width="3.375" style="1" customWidth="1"/>
    <col min="14358" max="14358" width="0" style="1" hidden="1" customWidth="1"/>
    <col min="14359" max="14363" width="3" style="1" customWidth="1"/>
    <col min="14364" max="14568" width="2.75" style="1"/>
    <col min="14569" max="14580" width="2.875" style="1" customWidth="1"/>
    <col min="14581" max="14584" width="3.125" style="1" customWidth="1"/>
    <col min="14585" max="14587" width="3.375" style="1" customWidth="1"/>
    <col min="14588" max="14588" width="0" style="1" hidden="1" customWidth="1"/>
    <col min="14589" max="14593" width="3" style="1" customWidth="1"/>
    <col min="14594" max="14606" width="2.875" style="1" customWidth="1"/>
    <col min="14607" max="14610" width="3.125" style="1" customWidth="1"/>
    <col min="14611" max="14613" width="3.375" style="1" customWidth="1"/>
    <col min="14614" max="14614" width="0" style="1" hidden="1" customWidth="1"/>
    <col min="14615" max="14619" width="3" style="1" customWidth="1"/>
    <col min="14620" max="14824" width="2.75" style="1"/>
    <col min="14825" max="14836" width="2.875" style="1" customWidth="1"/>
    <col min="14837" max="14840" width="3.125" style="1" customWidth="1"/>
    <col min="14841" max="14843" width="3.375" style="1" customWidth="1"/>
    <col min="14844" max="14844" width="0" style="1" hidden="1" customWidth="1"/>
    <col min="14845" max="14849" width="3" style="1" customWidth="1"/>
    <col min="14850" max="14862" width="2.875" style="1" customWidth="1"/>
    <col min="14863" max="14866" width="3.125" style="1" customWidth="1"/>
    <col min="14867" max="14869" width="3.375" style="1" customWidth="1"/>
    <col min="14870" max="14870" width="0" style="1" hidden="1" customWidth="1"/>
    <col min="14871" max="14875" width="3" style="1" customWidth="1"/>
    <col min="14876" max="15080" width="2.75" style="1"/>
    <col min="15081" max="15092" width="2.875" style="1" customWidth="1"/>
    <col min="15093" max="15096" width="3.125" style="1" customWidth="1"/>
    <col min="15097" max="15099" width="3.375" style="1" customWidth="1"/>
    <col min="15100" max="15100" width="0" style="1" hidden="1" customWidth="1"/>
    <col min="15101" max="15105" width="3" style="1" customWidth="1"/>
    <col min="15106" max="15118" width="2.875" style="1" customWidth="1"/>
    <col min="15119" max="15122" width="3.125" style="1" customWidth="1"/>
    <col min="15123" max="15125" width="3.375" style="1" customWidth="1"/>
    <col min="15126" max="15126" width="0" style="1" hidden="1" customWidth="1"/>
    <col min="15127" max="15131" width="3" style="1" customWidth="1"/>
    <col min="15132" max="15336" width="2.75" style="1"/>
    <col min="15337" max="15348" width="2.875" style="1" customWidth="1"/>
    <col min="15349" max="15352" width="3.125" style="1" customWidth="1"/>
    <col min="15353" max="15355" width="3.375" style="1" customWidth="1"/>
    <col min="15356" max="15356" width="0" style="1" hidden="1" customWidth="1"/>
    <col min="15357" max="15361" width="3" style="1" customWidth="1"/>
    <col min="15362" max="15374" width="2.875" style="1" customWidth="1"/>
    <col min="15375" max="15378" width="3.125" style="1" customWidth="1"/>
    <col min="15379" max="15381" width="3.375" style="1" customWidth="1"/>
    <col min="15382" max="15382" width="0" style="1" hidden="1" customWidth="1"/>
    <col min="15383" max="15387" width="3" style="1" customWidth="1"/>
    <col min="15388" max="15592" width="2.75" style="1"/>
    <col min="15593" max="15604" width="2.875" style="1" customWidth="1"/>
    <col min="15605" max="15608" width="3.125" style="1" customWidth="1"/>
    <col min="15609" max="15611" width="3.375" style="1" customWidth="1"/>
    <col min="15612" max="15612" width="0" style="1" hidden="1" customWidth="1"/>
    <col min="15613" max="15617" width="3" style="1" customWidth="1"/>
    <col min="15618" max="15630" width="2.875" style="1" customWidth="1"/>
    <col min="15631" max="15634" width="3.125" style="1" customWidth="1"/>
    <col min="15635" max="15637" width="3.375" style="1" customWidth="1"/>
    <col min="15638" max="15638" width="0" style="1" hidden="1" customWidth="1"/>
    <col min="15639" max="15643" width="3" style="1" customWidth="1"/>
    <col min="15644" max="15848" width="2.75" style="1"/>
    <col min="15849" max="15860" width="2.875" style="1" customWidth="1"/>
    <col min="15861" max="15864" width="3.125" style="1" customWidth="1"/>
    <col min="15865" max="15867" width="3.375" style="1" customWidth="1"/>
    <col min="15868" max="15868" width="0" style="1" hidden="1" customWidth="1"/>
    <col min="15869" max="15873" width="3" style="1" customWidth="1"/>
    <col min="15874" max="15886" width="2.875" style="1" customWidth="1"/>
    <col min="15887" max="15890" width="3.125" style="1" customWidth="1"/>
    <col min="15891" max="15893" width="3.375" style="1" customWidth="1"/>
    <col min="15894" max="15894" width="0" style="1" hidden="1" customWidth="1"/>
    <col min="15895" max="15899" width="3" style="1" customWidth="1"/>
    <col min="15900" max="16104" width="2.75" style="1"/>
    <col min="16105" max="16116" width="2.875" style="1" customWidth="1"/>
    <col min="16117" max="16120" width="3.125" style="1" customWidth="1"/>
    <col min="16121" max="16123" width="3.375" style="1" customWidth="1"/>
    <col min="16124" max="16124" width="0" style="1" hidden="1" customWidth="1"/>
    <col min="16125" max="16129" width="3" style="1" customWidth="1"/>
    <col min="16130" max="16142" width="2.875" style="1" customWidth="1"/>
    <col min="16143" max="16146" width="3.125" style="1" customWidth="1"/>
    <col min="16147" max="16149" width="3.375" style="1" customWidth="1"/>
    <col min="16150" max="16150" width="0" style="1" hidden="1" customWidth="1"/>
    <col min="16151" max="16155" width="3" style="1" customWidth="1"/>
    <col min="16156" max="16384" width="2.75" style="1"/>
  </cols>
  <sheetData>
    <row r="1" spans="1:53" ht="9.75" customHeight="1">
      <c r="A1" s="31"/>
      <c r="B1" s="31"/>
      <c r="C1" s="31"/>
      <c r="D1" s="31"/>
      <c r="E1" s="31"/>
      <c r="F1" s="31"/>
      <c r="G1" s="31"/>
      <c r="H1" s="31"/>
      <c r="I1" s="31"/>
      <c r="J1" s="31"/>
      <c r="K1" s="31"/>
      <c r="L1" s="31"/>
      <c r="M1" s="31"/>
      <c r="N1" s="31"/>
      <c r="O1" s="31"/>
      <c r="P1" s="31"/>
      <c r="Q1" s="31"/>
      <c r="R1" s="31"/>
      <c r="S1" s="31"/>
      <c r="T1" s="31"/>
      <c r="U1" s="31"/>
      <c r="V1" s="31"/>
      <c r="W1" s="31"/>
      <c r="X1" s="31"/>
      <c r="Y1" s="31"/>
      <c r="Z1" s="31"/>
      <c r="AA1" s="31"/>
      <c r="AB1" s="31"/>
      <c r="AC1" s="31"/>
      <c r="AD1" s="31"/>
      <c r="AE1" s="31"/>
      <c r="AF1" s="31"/>
      <c r="AG1" s="31"/>
      <c r="AH1" s="31"/>
      <c r="AI1" s="31"/>
      <c r="AJ1" s="31"/>
      <c r="AK1" s="31"/>
      <c r="AL1" s="31"/>
      <c r="AM1" s="31"/>
      <c r="AN1" s="31"/>
      <c r="AO1" s="31"/>
      <c r="AP1" s="31"/>
      <c r="AQ1" s="31"/>
      <c r="AR1" s="31"/>
      <c r="AS1" s="31"/>
      <c r="AT1" s="31"/>
      <c r="AU1" s="31"/>
      <c r="AV1" s="31"/>
      <c r="AW1" s="31"/>
      <c r="AX1" s="31"/>
      <c r="AY1" s="31"/>
    </row>
    <row r="2" spans="1:53" ht="9.75" customHeight="1">
      <c r="A2" s="31"/>
      <c r="B2" s="31"/>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row>
    <row r="3" spans="1:53" ht="75.75" customHeight="1" thickBot="1">
      <c r="A3" s="31"/>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row>
    <row r="4" spans="1:53" ht="20.100000000000001" customHeight="1">
      <c r="A4" s="32" t="s">
        <v>0</v>
      </c>
      <c r="B4" s="32"/>
      <c r="C4" s="32"/>
      <c r="D4" s="32"/>
      <c r="E4" s="32"/>
      <c r="F4" s="32"/>
      <c r="G4" s="188" t="s">
        <v>1</v>
      </c>
      <c r="H4" s="189"/>
      <c r="I4" s="189"/>
      <c r="J4" s="189"/>
      <c r="K4" s="189"/>
      <c r="L4" s="189"/>
      <c r="M4" s="189"/>
      <c r="N4" s="189"/>
      <c r="O4" s="189"/>
      <c r="P4" s="189"/>
      <c r="Q4" s="190"/>
      <c r="R4" s="32" t="s">
        <v>2</v>
      </c>
      <c r="S4" s="32"/>
      <c r="T4" s="32"/>
      <c r="U4" s="32"/>
      <c r="V4" s="32"/>
      <c r="W4" s="32"/>
      <c r="X4" s="32"/>
      <c r="Y4" s="32" t="s">
        <v>3</v>
      </c>
      <c r="Z4" s="32"/>
      <c r="AA4" s="32"/>
      <c r="AB4" s="32"/>
      <c r="AC4" s="32"/>
      <c r="AD4" s="32"/>
      <c r="AE4" s="32"/>
      <c r="AF4" s="32"/>
      <c r="AG4" s="32"/>
      <c r="AH4" s="32"/>
      <c r="AI4" s="33"/>
      <c r="AJ4" s="2" t="s">
        <v>4</v>
      </c>
      <c r="AK4" s="3"/>
      <c r="AL4" s="3"/>
      <c r="AM4" s="3"/>
      <c r="AN4" s="3"/>
      <c r="AO4" s="3"/>
      <c r="AP4" s="3"/>
      <c r="AQ4" s="3"/>
      <c r="AR4" s="3"/>
      <c r="AS4" s="3"/>
      <c r="AT4" s="3"/>
      <c r="AU4" s="3"/>
      <c r="AV4" s="3"/>
      <c r="AW4" s="3"/>
      <c r="AX4" s="3"/>
      <c r="AY4" s="4"/>
    </row>
    <row r="5" spans="1:53" ht="20.100000000000001" customHeight="1">
      <c r="A5" s="36" t="s">
        <v>5</v>
      </c>
      <c r="B5" s="36"/>
      <c r="C5" s="36"/>
      <c r="D5" s="36"/>
      <c r="E5" s="36"/>
      <c r="F5" s="36"/>
      <c r="G5" s="37" t="s">
        <v>278</v>
      </c>
      <c r="H5" s="37"/>
      <c r="I5" s="37"/>
      <c r="J5" s="37"/>
      <c r="K5" s="37"/>
      <c r="L5" s="37"/>
      <c r="M5" s="37"/>
      <c r="N5" s="37"/>
      <c r="O5" s="37"/>
      <c r="P5" s="37"/>
      <c r="Q5" s="37"/>
      <c r="R5" s="38"/>
      <c r="S5" s="38"/>
      <c r="T5" s="38"/>
      <c r="U5" s="38"/>
      <c r="V5" s="38"/>
      <c r="W5" s="38"/>
      <c r="X5" s="38"/>
      <c r="Y5" s="39" t="s">
        <v>7</v>
      </c>
      <c r="Z5" s="40"/>
      <c r="AA5" s="40"/>
      <c r="AB5" s="40"/>
      <c r="AC5" s="40" t="s">
        <v>8</v>
      </c>
      <c r="AD5" s="40"/>
      <c r="AE5" s="40"/>
      <c r="AF5" s="40" t="s">
        <v>9</v>
      </c>
      <c r="AG5" s="40"/>
      <c r="AH5" s="40"/>
      <c r="AI5" s="34"/>
      <c r="AJ5" s="42"/>
      <c r="AK5" s="43"/>
      <c r="AL5" s="43"/>
      <c r="AM5" s="43"/>
      <c r="AN5" s="43"/>
      <c r="AO5" s="43"/>
      <c r="AP5" s="43"/>
      <c r="AQ5" s="43"/>
      <c r="AR5" s="43"/>
      <c r="AS5" s="43"/>
      <c r="AT5" s="43"/>
      <c r="AU5" s="43"/>
      <c r="AV5" s="43"/>
      <c r="AW5" s="43"/>
      <c r="AX5" s="43"/>
      <c r="AY5" s="44"/>
    </row>
    <row r="6" spans="1:53" ht="20.100000000000001" customHeight="1">
      <c r="A6" s="36"/>
      <c r="B6" s="36"/>
      <c r="C6" s="36"/>
      <c r="D6" s="36"/>
      <c r="E6" s="36"/>
      <c r="F6" s="36"/>
      <c r="G6" s="37"/>
      <c r="H6" s="37"/>
      <c r="I6" s="37"/>
      <c r="J6" s="37"/>
      <c r="K6" s="37"/>
      <c r="L6" s="37"/>
      <c r="M6" s="37"/>
      <c r="N6" s="37"/>
      <c r="O6" s="37"/>
      <c r="P6" s="37"/>
      <c r="Q6" s="37"/>
      <c r="R6" s="38"/>
      <c r="S6" s="38"/>
      <c r="T6" s="38"/>
      <c r="U6" s="38"/>
      <c r="V6" s="38"/>
      <c r="W6" s="38"/>
      <c r="X6" s="38"/>
      <c r="Y6" s="41"/>
      <c r="Z6" s="41"/>
      <c r="AA6" s="41"/>
      <c r="AB6" s="41"/>
      <c r="AC6" s="41"/>
      <c r="AD6" s="41"/>
      <c r="AE6" s="41"/>
      <c r="AF6" s="41"/>
      <c r="AG6" s="41"/>
      <c r="AH6" s="41"/>
      <c r="AI6" s="34"/>
      <c r="AJ6" s="42"/>
      <c r="AK6" s="43"/>
      <c r="AL6" s="43"/>
      <c r="AM6" s="43"/>
      <c r="AN6" s="43"/>
      <c r="AO6" s="43"/>
      <c r="AP6" s="43"/>
      <c r="AQ6" s="43"/>
      <c r="AR6" s="43"/>
      <c r="AS6" s="43"/>
      <c r="AT6" s="43"/>
      <c r="AU6" s="43"/>
      <c r="AV6" s="43"/>
      <c r="AW6" s="43"/>
      <c r="AX6" s="43"/>
      <c r="AY6" s="44"/>
    </row>
    <row r="7" spans="1:53" ht="20.100000000000001" customHeight="1">
      <c r="A7" s="45" t="s">
        <v>10</v>
      </c>
      <c r="B7" s="46"/>
      <c r="C7" s="46"/>
      <c r="D7" s="46"/>
      <c r="E7" s="47"/>
      <c r="F7" s="47"/>
      <c r="G7" s="47"/>
      <c r="H7" s="47"/>
      <c r="I7" s="40"/>
      <c r="J7" s="49" t="s">
        <v>11</v>
      </c>
      <c r="K7" s="50"/>
      <c r="L7" s="50"/>
      <c r="M7" s="50"/>
      <c r="N7" s="50"/>
      <c r="O7" s="50"/>
      <c r="P7" s="50"/>
      <c r="Q7" s="51"/>
      <c r="R7" s="52" t="s">
        <v>12</v>
      </c>
      <c r="S7" s="53"/>
      <c r="T7" s="53"/>
      <c r="U7" s="53"/>
      <c r="V7" s="53"/>
      <c r="W7" s="53"/>
      <c r="X7" s="54"/>
      <c r="Y7" s="49" t="s">
        <v>194</v>
      </c>
      <c r="Z7" s="55"/>
      <c r="AA7" s="55"/>
      <c r="AB7" s="55"/>
      <c r="AC7" s="55"/>
      <c r="AD7" s="55"/>
      <c r="AE7" s="55"/>
      <c r="AF7" s="55"/>
      <c r="AG7" s="55"/>
      <c r="AH7" s="56"/>
      <c r="AI7" s="34"/>
      <c r="AJ7" s="42"/>
      <c r="AK7" s="43"/>
      <c r="AL7" s="43"/>
      <c r="AM7" s="43"/>
      <c r="AN7" s="43"/>
      <c r="AO7" s="43"/>
      <c r="AP7" s="43"/>
      <c r="AQ7" s="43"/>
      <c r="AR7" s="43"/>
      <c r="AS7" s="43"/>
      <c r="AT7" s="43"/>
      <c r="AU7" s="43"/>
      <c r="AV7" s="43"/>
      <c r="AW7" s="43"/>
      <c r="AX7" s="43"/>
      <c r="AY7" s="44"/>
    </row>
    <row r="8" spans="1:53" ht="20.100000000000001" customHeight="1">
      <c r="A8" s="73"/>
      <c r="B8" s="74"/>
      <c r="C8" s="74"/>
      <c r="D8" s="74"/>
      <c r="E8" s="74"/>
      <c r="F8" s="74"/>
      <c r="G8" s="74"/>
      <c r="H8" s="75"/>
      <c r="I8" s="48"/>
      <c r="J8" s="77"/>
      <c r="K8" s="78"/>
      <c r="L8" s="78"/>
      <c r="M8" s="78"/>
      <c r="N8" s="78"/>
      <c r="O8" s="78"/>
      <c r="P8" s="78"/>
      <c r="Q8" s="79"/>
      <c r="R8" s="83"/>
      <c r="S8" s="83"/>
      <c r="T8" s="83"/>
      <c r="U8" s="84"/>
      <c r="V8" s="85" t="s">
        <v>14</v>
      </c>
      <c r="W8" s="85"/>
      <c r="X8" s="86"/>
      <c r="Y8" s="89"/>
      <c r="Z8" s="74"/>
      <c r="AA8" s="74"/>
      <c r="AB8" s="74"/>
      <c r="AC8" s="74"/>
      <c r="AD8" s="74"/>
      <c r="AE8" s="74"/>
      <c r="AF8" s="75"/>
      <c r="AG8" s="90" t="s">
        <v>15</v>
      </c>
      <c r="AH8" s="91"/>
      <c r="AI8" s="34"/>
      <c r="AJ8" s="42"/>
      <c r="AK8" s="43"/>
      <c r="AL8" s="43"/>
      <c r="AM8" s="43"/>
      <c r="AN8" s="43"/>
      <c r="AO8" s="43"/>
      <c r="AP8" s="43"/>
      <c r="AQ8" s="43"/>
      <c r="AR8" s="43"/>
      <c r="AS8" s="43"/>
      <c r="AT8" s="43"/>
      <c r="AU8" s="43"/>
      <c r="AV8" s="43"/>
      <c r="AW8" s="43"/>
      <c r="AX8" s="43"/>
      <c r="AY8" s="44"/>
    </row>
    <row r="9" spans="1:53" ht="20.100000000000001" customHeight="1">
      <c r="A9" s="76"/>
      <c r="B9" s="62"/>
      <c r="C9" s="62"/>
      <c r="D9" s="62"/>
      <c r="E9" s="62"/>
      <c r="F9" s="62"/>
      <c r="G9" s="62"/>
      <c r="H9" s="63"/>
      <c r="I9" s="41"/>
      <c r="J9" s="80"/>
      <c r="K9" s="81"/>
      <c r="L9" s="81"/>
      <c r="M9" s="81"/>
      <c r="N9" s="81"/>
      <c r="O9" s="81"/>
      <c r="P9" s="81"/>
      <c r="Q9" s="82"/>
      <c r="R9" s="83"/>
      <c r="S9" s="83"/>
      <c r="T9" s="83"/>
      <c r="U9" s="84"/>
      <c r="V9" s="87"/>
      <c r="W9" s="87"/>
      <c r="X9" s="88"/>
      <c r="Y9" s="61"/>
      <c r="Z9" s="62"/>
      <c r="AA9" s="62"/>
      <c r="AB9" s="62"/>
      <c r="AC9" s="62"/>
      <c r="AD9" s="62"/>
      <c r="AE9" s="62"/>
      <c r="AF9" s="63"/>
      <c r="AG9" s="92"/>
      <c r="AH9" s="93"/>
      <c r="AI9" s="34"/>
      <c r="AJ9" s="42"/>
      <c r="AK9" s="43"/>
      <c r="AL9" s="43"/>
      <c r="AM9" s="43"/>
      <c r="AN9" s="43"/>
      <c r="AO9" s="43"/>
      <c r="AP9" s="43"/>
      <c r="AQ9" s="43"/>
      <c r="AR9" s="43"/>
      <c r="AS9" s="43"/>
      <c r="AT9" s="43"/>
      <c r="AU9" s="43"/>
      <c r="AV9" s="43"/>
      <c r="AW9" s="43"/>
      <c r="AX9" s="43"/>
      <c r="AY9" s="44"/>
    </row>
    <row r="10" spans="1:53" ht="20.100000000000001" customHeight="1">
      <c r="A10" s="45" t="s">
        <v>16</v>
      </c>
      <c r="B10" s="46"/>
      <c r="C10" s="46"/>
      <c r="D10" s="57"/>
      <c r="E10" s="64"/>
      <c r="F10" s="64"/>
      <c r="G10" s="64"/>
      <c r="H10" s="64"/>
      <c r="I10" s="64"/>
      <c r="J10" s="64"/>
      <c r="K10" s="64"/>
      <c r="L10" s="64"/>
      <c r="M10" s="64"/>
      <c r="N10" s="64"/>
      <c r="O10" s="64"/>
      <c r="P10" s="64"/>
      <c r="Q10" s="64"/>
      <c r="R10" s="64"/>
      <c r="S10" s="64"/>
      <c r="T10" s="64"/>
      <c r="U10" s="64"/>
      <c r="V10" s="32" t="s">
        <v>17</v>
      </c>
      <c r="W10" s="32"/>
      <c r="X10" s="32"/>
      <c r="Y10" s="32"/>
      <c r="Z10" s="65"/>
      <c r="AA10" s="65"/>
      <c r="AB10" s="65"/>
      <c r="AC10" s="65"/>
      <c r="AD10" s="65"/>
      <c r="AE10" s="65"/>
      <c r="AF10" s="65"/>
      <c r="AG10" s="65"/>
      <c r="AH10" s="65"/>
      <c r="AI10" s="35"/>
      <c r="AJ10" s="42"/>
      <c r="AK10" s="43"/>
      <c r="AL10" s="43"/>
      <c r="AM10" s="43"/>
      <c r="AN10" s="43"/>
      <c r="AO10" s="43"/>
      <c r="AP10" s="43"/>
      <c r="AQ10" s="43"/>
      <c r="AR10" s="43"/>
      <c r="AS10" s="43"/>
      <c r="AT10" s="43"/>
      <c r="AU10" s="43"/>
      <c r="AV10" s="43"/>
      <c r="AW10" s="43"/>
      <c r="AX10" s="43"/>
      <c r="AY10" s="44"/>
      <c r="AZ10" s="5"/>
      <c r="BA10" s="5"/>
    </row>
    <row r="11" spans="1:53" ht="20.100000000000001" customHeight="1">
      <c r="A11" s="58"/>
      <c r="B11" s="59"/>
      <c r="C11" s="59"/>
      <c r="D11" s="60"/>
      <c r="E11" s="64"/>
      <c r="F11" s="64"/>
      <c r="G11" s="64"/>
      <c r="H11" s="64"/>
      <c r="I11" s="64"/>
      <c r="J11" s="64"/>
      <c r="K11" s="64"/>
      <c r="L11" s="64"/>
      <c r="M11" s="64"/>
      <c r="N11" s="64"/>
      <c r="O11" s="64"/>
      <c r="P11" s="64"/>
      <c r="Q11" s="64"/>
      <c r="R11" s="64"/>
      <c r="S11" s="64"/>
      <c r="T11" s="64"/>
      <c r="U11" s="64"/>
      <c r="V11" s="66" t="s">
        <v>18</v>
      </c>
      <c r="W11" s="66"/>
      <c r="X11" s="66"/>
      <c r="Y11" s="66"/>
      <c r="Z11" s="66"/>
      <c r="AA11" s="67"/>
      <c r="AB11" s="68"/>
      <c r="AC11" s="68"/>
      <c r="AD11" s="68"/>
      <c r="AE11" s="68"/>
      <c r="AF11" s="68"/>
      <c r="AG11" s="68"/>
      <c r="AH11" s="69"/>
      <c r="AI11" s="35"/>
      <c r="AJ11" s="42"/>
      <c r="AK11" s="43"/>
      <c r="AL11" s="43"/>
      <c r="AM11" s="43"/>
      <c r="AN11" s="43"/>
      <c r="AO11" s="43"/>
      <c r="AP11" s="43"/>
      <c r="AQ11" s="43"/>
      <c r="AR11" s="43"/>
      <c r="AS11" s="43"/>
      <c r="AT11" s="43"/>
      <c r="AU11" s="43"/>
      <c r="AV11" s="43"/>
      <c r="AW11" s="43"/>
      <c r="AX11" s="43"/>
      <c r="AY11" s="44"/>
      <c r="AZ11" s="5"/>
      <c r="BA11" s="5"/>
    </row>
    <row r="12" spans="1:53" ht="20.100000000000001" customHeight="1">
      <c r="A12" s="61"/>
      <c r="B12" s="62"/>
      <c r="C12" s="62"/>
      <c r="D12" s="63"/>
      <c r="E12" s="64"/>
      <c r="F12" s="64"/>
      <c r="G12" s="64"/>
      <c r="H12" s="64"/>
      <c r="I12" s="64"/>
      <c r="J12" s="64"/>
      <c r="K12" s="64"/>
      <c r="L12" s="64"/>
      <c r="M12" s="64"/>
      <c r="N12" s="64"/>
      <c r="O12" s="64"/>
      <c r="P12" s="64"/>
      <c r="Q12" s="64"/>
      <c r="R12" s="64"/>
      <c r="S12" s="64"/>
      <c r="T12" s="64"/>
      <c r="U12" s="64"/>
      <c r="V12" s="66"/>
      <c r="W12" s="66"/>
      <c r="X12" s="66"/>
      <c r="Y12" s="66"/>
      <c r="Z12" s="66"/>
      <c r="AA12" s="70"/>
      <c r="AB12" s="71"/>
      <c r="AC12" s="71"/>
      <c r="AD12" s="71"/>
      <c r="AE12" s="71"/>
      <c r="AF12" s="71"/>
      <c r="AG12" s="71"/>
      <c r="AH12" s="72"/>
      <c r="AI12" s="35"/>
      <c r="AJ12" s="42"/>
      <c r="AK12" s="43"/>
      <c r="AL12" s="43"/>
      <c r="AM12" s="43"/>
      <c r="AN12" s="43"/>
      <c r="AO12" s="43"/>
      <c r="AP12" s="43"/>
      <c r="AQ12" s="43"/>
      <c r="AR12" s="43"/>
      <c r="AS12" s="43"/>
      <c r="AT12" s="43"/>
      <c r="AU12" s="43"/>
      <c r="AV12" s="43"/>
      <c r="AW12" s="43"/>
      <c r="AX12" s="43"/>
      <c r="AY12" s="44"/>
      <c r="AZ12" s="5"/>
      <c r="BA12" s="5"/>
    </row>
    <row r="13" spans="1:53" ht="20.100000000000001" customHeight="1">
      <c r="A13" s="45" t="s">
        <v>19</v>
      </c>
      <c r="B13" s="74"/>
      <c r="C13" s="74"/>
      <c r="D13" s="75"/>
      <c r="E13" s="64"/>
      <c r="F13" s="64"/>
      <c r="G13" s="64"/>
      <c r="H13" s="64"/>
      <c r="I13" s="64"/>
      <c r="J13" s="64"/>
      <c r="K13" s="64"/>
      <c r="L13" s="64"/>
      <c r="M13" s="64"/>
      <c r="N13" s="64"/>
      <c r="O13" s="64"/>
      <c r="P13" s="64"/>
      <c r="Q13" s="64"/>
      <c r="R13" s="64"/>
      <c r="S13" s="64"/>
      <c r="T13" s="64"/>
      <c r="U13" s="64"/>
      <c r="V13" s="32" t="s">
        <v>17</v>
      </c>
      <c r="W13" s="32"/>
      <c r="X13" s="32"/>
      <c r="Y13" s="32"/>
      <c r="Z13" s="102" t="s">
        <v>264</v>
      </c>
      <c r="AA13" s="102"/>
      <c r="AB13" s="102"/>
      <c r="AC13" s="102"/>
      <c r="AD13" s="102"/>
      <c r="AE13" s="102"/>
      <c r="AF13" s="102"/>
      <c r="AG13" s="102"/>
      <c r="AH13" s="102"/>
      <c r="AI13" s="34"/>
      <c r="AJ13" s="42"/>
      <c r="AK13" s="43"/>
      <c r="AL13" s="43"/>
      <c r="AM13" s="43"/>
      <c r="AN13" s="43"/>
      <c r="AO13" s="43"/>
      <c r="AP13" s="43"/>
      <c r="AQ13" s="43"/>
      <c r="AR13" s="43"/>
      <c r="AS13" s="43"/>
      <c r="AT13" s="43"/>
      <c r="AU13" s="43"/>
      <c r="AV13" s="43"/>
      <c r="AW13" s="43"/>
      <c r="AX13" s="43"/>
      <c r="AY13" s="44"/>
    </row>
    <row r="14" spans="1:53" ht="20.100000000000001" customHeight="1" thickBot="1">
      <c r="A14" s="58"/>
      <c r="B14" s="59"/>
      <c r="C14" s="59"/>
      <c r="D14" s="60"/>
      <c r="E14" s="64"/>
      <c r="F14" s="64"/>
      <c r="G14" s="64"/>
      <c r="H14" s="64"/>
      <c r="I14" s="64"/>
      <c r="J14" s="64"/>
      <c r="K14" s="64"/>
      <c r="L14" s="64"/>
      <c r="M14" s="64"/>
      <c r="N14" s="64"/>
      <c r="O14" s="64"/>
      <c r="P14" s="64"/>
      <c r="Q14" s="64"/>
      <c r="R14" s="64"/>
      <c r="S14" s="64"/>
      <c r="T14" s="64"/>
      <c r="U14" s="64"/>
      <c r="V14" s="103" t="s">
        <v>195</v>
      </c>
      <c r="W14" s="104"/>
      <c r="X14" s="104"/>
      <c r="Y14" s="104"/>
      <c r="Z14" s="104"/>
      <c r="AA14" s="105" t="s">
        <v>265</v>
      </c>
      <c r="AB14" s="55"/>
      <c r="AC14" s="55"/>
      <c r="AD14" s="55"/>
      <c r="AE14" s="55"/>
      <c r="AF14" s="55"/>
      <c r="AG14" s="55"/>
      <c r="AH14" s="56"/>
      <c r="AI14" s="34"/>
      <c r="AJ14" s="94"/>
      <c r="AK14" s="95"/>
      <c r="AL14" s="95"/>
      <c r="AM14" s="95"/>
      <c r="AN14" s="95"/>
      <c r="AO14" s="95"/>
      <c r="AP14" s="95"/>
      <c r="AQ14" s="95"/>
      <c r="AR14" s="95"/>
      <c r="AS14" s="95"/>
      <c r="AT14" s="95"/>
      <c r="AU14" s="95"/>
      <c r="AV14" s="95"/>
      <c r="AW14" s="95"/>
      <c r="AX14" s="95"/>
      <c r="AY14" s="96"/>
    </row>
    <row r="15" spans="1:53" ht="20.100000000000001" customHeight="1" thickBot="1">
      <c r="A15" s="61"/>
      <c r="B15" s="62"/>
      <c r="C15" s="62"/>
      <c r="D15" s="63"/>
      <c r="E15" s="64"/>
      <c r="F15" s="64"/>
      <c r="G15" s="64"/>
      <c r="H15" s="64"/>
      <c r="I15" s="64"/>
      <c r="J15" s="64"/>
      <c r="K15" s="64"/>
      <c r="L15" s="64"/>
      <c r="M15" s="64"/>
      <c r="N15" s="64"/>
      <c r="O15" s="64"/>
      <c r="P15" s="64"/>
      <c r="Q15" s="64"/>
      <c r="R15" s="64"/>
      <c r="S15" s="64"/>
      <c r="T15" s="64"/>
      <c r="U15" s="64"/>
      <c r="V15" s="104"/>
      <c r="W15" s="104"/>
      <c r="X15" s="104"/>
      <c r="Y15" s="104"/>
      <c r="Z15" s="104"/>
      <c r="AA15" s="105" t="s">
        <v>196</v>
      </c>
      <c r="AB15" s="106"/>
      <c r="AC15" s="106"/>
      <c r="AD15" s="106"/>
      <c r="AE15" s="106"/>
      <c r="AF15" s="106"/>
      <c r="AG15" s="106"/>
      <c r="AH15" s="107"/>
      <c r="AI15" s="34"/>
      <c r="AJ15" s="97" t="s">
        <v>20</v>
      </c>
      <c r="AK15" s="98"/>
      <c r="AL15" s="98"/>
      <c r="AM15" s="98"/>
      <c r="AN15" s="98"/>
      <c r="AO15" s="99">
        <f>SUM(AT19:AT66,T19:T66)</f>
        <v>0</v>
      </c>
      <c r="AP15" s="99"/>
      <c r="AQ15" s="99"/>
      <c r="AR15" s="99"/>
      <c r="AS15" s="99"/>
      <c r="AT15" s="99"/>
      <c r="AU15" s="6"/>
      <c r="AV15" s="100" t="s">
        <v>21</v>
      </c>
      <c r="AW15" s="100"/>
      <c r="AX15" s="100"/>
      <c r="AY15" s="101"/>
    </row>
    <row r="16" spans="1:53" ht="10.5" customHeight="1">
      <c r="A16" s="108"/>
      <c r="B16" s="109"/>
      <c r="C16" s="109"/>
      <c r="D16" s="109"/>
      <c r="E16" s="109"/>
      <c r="F16" s="109"/>
      <c r="G16" s="109"/>
      <c r="H16" s="109"/>
      <c r="I16" s="109"/>
      <c r="J16" s="109"/>
      <c r="K16" s="109"/>
      <c r="L16" s="109"/>
      <c r="M16" s="109"/>
      <c r="N16" s="109"/>
      <c r="O16" s="109"/>
      <c r="P16" s="109"/>
      <c r="Q16" s="109"/>
      <c r="R16" s="109"/>
      <c r="S16" s="109"/>
      <c r="T16" s="109"/>
      <c r="U16" s="109"/>
      <c r="V16" s="109"/>
      <c r="W16" s="109"/>
      <c r="X16" s="109"/>
      <c r="Y16" s="109"/>
      <c r="Z16" s="109"/>
      <c r="AA16" s="109"/>
      <c r="AB16" s="109"/>
      <c r="AC16" s="109"/>
      <c r="AD16" s="109"/>
      <c r="AE16" s="109"/>
      <c r="AF16" s="109"/>
      <c r="AG16" s="109"/>
      <c r="AH16" s="109"/>
      <c r="AI16" s="110"/>
      <c r="AJ16" s="110"/>
      <c r="AK16" s="110"/>
      <c r="AL16" s="110"/>
      <c r="AM16" s="110"/>
      <c r="AN16" s="110"/>
      <c r="AO16" s="110"/>
      <c r="AP16" s="110"/>
      <c r="AQ16" s="110"/>
      <c r="AR16" s="110"/>
      <c r="AS16" s="110"/>
      <c r="AT16" s="110"/>
      <c r="AU16" s="110"/>
      <c r="AV16" s="110"/>
      <c r="AW16" s="111"/>
      <c r="AX16" s="7"/>
    </row>
    <row r="17" spans="1:51" ht="3" customHeight="1" thickBot="1">
      <c r="A17" s="8"/>
      <c r="B17" s="8"/>
      <c r="C17" s="8"/>
      <c r="D17" s="8"/>
      <c r="E17" s="9"/>
      <c r="F17" s="9"/>
      <c r="G17" s="9"/>
      <c r="H17" s="9"/>
      <c r="I17" s="9"/>
      <c r="J17" s="9"/>
      <c r="K17" s="10"/>
      <c r="L17" s="10"/>
      <c r="M17" s="10"/>
      <c r="N17" s="10"/>
      <c r="O17" s="11"/>
      <c r="P17" s="11"/>
      <c r="Q17" s="11"/>
      <c r="R17" s="12"/>
      <c r="S17" s="13"/>
      <c r="T17" s="13"/>
      <c r="U17" s="13"/>
      <c r="V17" s="14"/>
      <c r="W17" s="14"/>
      <c r="X17" s="14"/>
      <c r="Y17" s="14"/>
      <c r="Z17" s="9"/>
      <c r="AA17" s="9"/>
      <c r="AB17" s="15"/>
      <c r="AC17" s="15"/>
      <c r="AD17" s="10"/>
      <c r="AE17" s="10"/>
      <c r="AF17" s="16"/>
      <c r="AG17" s="16"/>
      <c r="AH17" s="16"/>
      <c r="AI17" s="14"/>
      <c r="AJ17" s="17"/>
      <c r="AK17" s="112"/>
      <c r="AL17" s="112"/>
      <c r="AM17" s="112"/>
      <c r="AN17" s="112"/>
      <c r="AO17" s="112"/>
      <c r="AP17" s="112"/>
      <c r="AQ17" s="9"/>
      <c r="AR17" s="9"/>
      <c r="AS17" s="18"/>
      <c r="AT17" s="18"/>
      <c r="AU17" s="10"/>
      <c r="AV17" s="19"/>
      <c r="AW17" s="19"/>
      <c r="AX17" s="19"/>
    </row>
    <row r="18" spans="1:51" ht="21" customHeight="1">
      <c r="A18" s="113" t="s">
        <v>22</v>
      </c>
      <c r="B18" s="114"/>
      <c r="C18" s="114"/>
      <c r="D18" s="114"/>
      <c r="E18" s="114"/>
      <c r="F18" s="114"/>
      <c r="G18" s="114"/>
      <c r="H18" s="114"/>
      <c r="I18" s="114" t="s">
        <v>23</v>
      </c>
      <c r="J18" s="114"/>
      <c r="K18" s="114"/>
      <c r="L18" s="114"/>
      <c r="M18" s="115" t="s">
        <v>24</v>
      </c>
      <c r="N18" s="115"/>
      <c r="O18" s="115"/>
      <c r="P18" s="115"/>
      <c r="Q18" s="116" t="s">
        <v>25</v>
      </c>
      <c r="R18" s="116"/>
      <c r="S18" s="116"/>
      <c r="T18" s="20" t="s">
        <v>26</v>
      </c>
      <c r="U18" s="114" t="s">
        <v>27</v>
      </c>
      <c r="V18" s="114"/>
      <c r="W18" s="114"/>
      <c r="X18" s="114"/>
      <c r="Y18" s="114"/>
      <c r="Z18" s="117"/>
      <c r="AA18" s="114" t="s">
        <v>22</v>
      </c>
      <c r="AB18" s="114"/>
      <c r="AC18" s="114"/>
      <c r="AD18" s="114"/>
      <c r="AE18" s="114"/>
      <c r="AF18" s="114"/>
      <c r="AG18" s="114"/>
      <c r="AH18" s="114"/>
      <c r="AI18" s="114" t="s">
        <v>23</v>
      </c>
      <c r="AJ18" s="114"/>
      <c r="AK18" s="114"/>
      <c r="AL18" s="114"/>
      <c r="AM18" s="133" t="s">
        <v>24</v>
      </c>
      <c r="AN18" s="133"/>
      <c r="AO18" s="133"/>
      <c r="AP18" s="133"/>
      <c r="AQ18" s="134" t="s">
        <v>25</v>
      </c>
      <c r="AR18" s="134"/>
      <c r="AS18" s="134"/>
      <c r="AT18" s="20" t="s">
        <v>26</v>
      </c>
      <c r="AU18" s="135" t="s">
        <v>27</v>
      </c>
      <c r="AV18" s="135"/>
      <c r="AW18" s="135"/>
      <c r="AX18" s="135"/>
      <c r="AY18" s="136"/>
    </row>
    <row r="19" spans="1:51" ht="21.95" customHeight="1">
      <c r="A19" s="127" t="s">
        <v>125</v>
      </c>
      <c r="B19" s="129"/>
      <c r="C19" s="129"/>
      <c r="D19" s="129"/>
      <c r="E19" s="129"/>
      <c r="F19" s="129"/>
      <c r="G19" s="129"/>
      <c r="H19" s="129"/>
      <c r="I19" s="123">
        <v>31000600</v>
      </c>
      <c r="J19" s="123"/>
      <c r="K19" s="123"/>
      <c r="L19" s="123"/>
      <c r="M19" s="124"/>
      <c r="N19" s="124"/>
      <c r="O19" s="124"/>
      <c r="P19" s="124"/>
      <c r="Q19" s="125">
        <v>11.1</v>
      </c>
      <c r="R19" s="125"/>
      <c r="S19" s="125"/>
      <c r="T19" s="21">
        <f>SUM(Q19)*M19</f>
        <v>0</v>
      </c>
      <c r="U19" s="123" t="s">
        <v>126</v>
      </c>
      <c r="V19" s="123"/>
      <c r="W19" s="123"/>
      <c r="X19" s="123"/>
      <c r="Y19" s="123"/>
      <c r="Z19" s="118"/>
      <c r="AA19" s="131" t="s">
        <v>127</v>
      </c>
      <c r="AB19" s="128"/>
      <c r="AC19" s="128"/>
      <c r="AD19" s="128"/>
      <c r="AE19" s="128"/>
      <c r="AF19" s="128"/>
      <c r="AG19" s="128"/>
      <c r="AH19" s="128"/>
      <c r="AI19" s="123">
        <v>34061800</v>
      </c>
      <c r="AJ19" s="123"/>
      <c r="AK19" s="123"/>
      <c r="AL19" s="123"/>
      <c r="AM19" s="119"/>
      <c r="AN19" s="119"/>
      <c r="AO19" s="119"/>
      <c r="AP19" s="119"/>
      <c r="AQ19" s="120">
        <v>11.6</v>
      </c>
      <c r="AR19" s="120"/>
      <c r="AS19" s="120"/>
      <c r="AT19" s="23">
        <f t="shared" ref="AT19:AT66" si="0">SUM(AQ19)*AM19</f>
        <v>0</v>
      </c>
      <c r="AU19" s="121">
        <v>1829</v>
      </c>
      <c r="AV19" s="121"/>
      <c r="AW19" s="121"/>
      <c r="AX19" s="121"/>
      <c r="AY19" s="122"/>
    </row>
    <row r="20" spans="1:51" ht="21.95" customHeight="1">
      <c r="A20" s="130"/>
      <c r="B20" s="129"/>
      <c r="C20" s="129"/>
      <c r="D20" s="129"/>
      <c r="E20" s="129"/>
      <c r="F20" s="129"/>
      <c r="G20" s="129"/>
      <c r="H20" s="129"/>
      <c r="I20" s="123">
        <v>31000400</v>
      </c>
      <c r="J20" s="123"/>
      <c r="K20" s="123"/>
      <c r="L20" s="123"/>
      <c r="M20" s="124"/>
      <c r="N20" s="124"/>
      <c r="O20" s="124"/>
      <c r="P20" s="124"/>
      <c r="Q20" s="125">
        <v>11.3</v>
      </c>
      <c r="R20" s="125"/>
      <c r="S20" s="125"/>
      <c r="T20" s="21">
        <f t="shared" ref="T20:T66" si="1">SUM(Q20)*M20</f>
        <v>0</v>
      </c>
      <c r="U20" s="123" t="s">
        <v>128</v>
      </c>
      <c r="V20" s="123"/>
      <c r="W20" s="123"/>
      <c r="X20" s="123"/>
      <c r="Y20" s="123"/>
      <c r="Z20" s="118"/>
      <c r="AA20" s="132"/>
      <c r="AB20" s="132"/>
      <c r="AC20" s="132"/>
      <c r="AD20" s="132"/>
      <c r="AE20" s="132"/>
      <c r="AF20" s="132"/>
      <c r="AG20" s="132"/>
      <c r="AH20" s="132"/>
      <c r="AI20" s="123">
        <v>34061500</v>
      </c>
      <c r="AJ20" s="123"/>
      <c r="AK20" s="123"/>
      <c r="AL20" s="123"/>
      <c r="AM20" s="119"/>
      <c r="AN20" s="119"/>
      <c r="AO20" s="119"/>
      <c r="AP20" s="119"/>
      <c r="AQ20" s="120">
        <v>10.6</v>
      </c>
      <c r="AR20" s="120"/>
      <c r="AS20" s="120"/>
      <c r="AT20" s="23">
        <f t="shared" si="0"/>
        <v>0</v>
      </c>
      <c r="AU20" s="121">
        <v>1524</v>
      </c>
      <c r="AV20" s="121"/>
      <c r="AW20" s="121"/>
      <c r="AX20" s="121"/>
      <c r="AY20" s="122"/>
    </row>
    <row r="21" spans="1:51" ht="21.95" customHeight="1">
      <c r="A21" s="130"/>
      <c r="B21" s="129"/>
      <c r="C21" s="129"/>
      <c r="D21" s="129"/>
      <c r="E21" s="129"/>
      <c r="F21" s="129"/>
      <c r="G21" s="129"/>
      <c r="H21" s="129"/>
      <c r="I21" s="123">
        <v>31000900</v>
      </c>
      <c r="J21" s="123"/>
      <c r="K21" s="123"/>
      <c r="L21" s="123"/>
      <c r="M21" s="124"/>
      <c r="N21" s="124"/>
      <c r="O21" s="124"/>
      <c r="P21" s="124"/>
      <c r="Q21" s="125">
        <v>14.2</v>
      </c>
      <c r="R21" s="125"/>
      <c r="S21" s="125"/>
      <c r="T21" s="21">
        <f t="shared" si="1"/>
        <v>0</v>
      </c>
      <c r="U21" s="126" t="s">
        <v>129</v>
      </c>
      <c r="V21" s="126"/>
      <c r="W21" s="126"/>
      <c r="X21" s="126"/>
      <c r="Y21" s="126"/>
      <c r="Z21" s="118"/>
      <c r="AA21" s="132"/>
      <c r="AB21" s="132"/>
      <c r="AC21" s="132"/>
      <c r="AD21" s="132"/>
      <c r="AE21" s="132"/>
      <c r="AF21" s="132"/>
      <c r="AG21" s="132"/>
      <c r="AH21" s="132"/>
      <c r="AI21" s="123">
        <v>34061200</v>
      </c>
      <c r="AJ21" s="123"/>
      <c r="AK21" s="123"/>
      <c r="AL21" s="123"/>
      <c r="AM21" s="119"/>
      <c r="AN21" s="119"/>
      <c r="AO21" s="119"/>
      <c r="AP21" s="119"/>
      <c r="AQ21" s="120">
        <v>9.4</v>
      </c>
      <c r="AR21" s="120"/>
      <c r="AS21" s="120"/>
      <c r="AT21" s="23">
        <f t="shared" si="0"/>
        <v>0</v>
      </c>
      <c r="AU21" s="121">
        <v>1219</v>
      </c>
      <c r="AV21" s="121"/>
      <c r="AW21" s="121"/>
      <c r="AX21" s="121"/>
      <c r="AY21" s="122"/>
    </row>
    <row r="22" spans="1:51" ht="21.95" customHeight="1">
      <c r="A22" s="130"/>
      <c r="B22" s="129"/>
      <c r="C22" s="129"/>
      <c r="D22" s="129"/>
      <c r="E22" s="129"/>
      <c r="F22" s="129"/>
      <c r="G22" s="129"/>
      <c r="H22" s="129"/>
      <c r="I22" s="123">
        <v>31001200</v>
      </c>
      <c r="J22" s="123"/>
      <c r="K22" s="123"/>
      <c r="L22" s="123"/>
      <c r="M22" s="124"/>
      <c r="N22" s="124"/>
      <c r="O22" s="124"/>
      <c r="P22" s="124"/>
      <c r="Q22" s="125">
        <v>16.2</v>
      </c>
      <c r="R22" s="125"/>
      <c r="S22" s="125"/>
      <c r="T22" s="21">
        <f t="shared" si="1"/>
        <v>0</v>
      </c>
      <c r="U22" s="126" t="s">
        <v>130</v>
      </c>
      <c r="V22" s="126"/>
      <c r="W22" s="126"/>
      <c r="X22" s="126"/>
      <c r="Y22" s="126"/>
      <c r="Z22" s="118"/>
      <c r="AA22" s="132"/>
      <c r="AB22" s="132"/>
      <c r="AC22" s="132"/>
      <c r="AD22" s="132"/>
      <c r="AE22" s="132"/>
      <c r="AF22" s="132"/>
      <c r="AG22" s="132"/>
      <c r="AH22" s="132"/>
      <c r="AI22" s="123">
        <v>34060900</v>
      </c>
      <c r="AJ22" s="123"/>
      <c r="AK22" s="123"/>
      <c r="AL22" s="123"/>
      <c r="AM22" s="119"/>
      <c r="AN22" s="119"/>
      <c r="AO22" s="119"/>
      <c r="AP22" s="119"/>
      <c r="AQ22" s="137">
        <v>8.5</v>
      </c>
      <c r="AR22" s="137"/>
      <c r="AS22" s="137"/>
      <c r="AT22" s="23">
        <f t="shared" si="0"/>
        <v>0</v>
      </c>
      <c r="AU22" s="138">
        <v>914</v>
      </c>
      <c r="AV22" s="138"/>
      <c r="AW22" s="138"/>
      <c r="AX22" s="138"/>
      <c r="AY22" s="139"/>
    </row>
    <row r="23" spans="1:51" ht="21.95" customHeight="1">
      <c r="A23" s="130"/>
      <c r="B23" s="129"/>
      <c r="C23" s="129"/>
      <c r="D23" s="129"/>
      <c r="E23" s="129"/>
      <c r="F23" s="129"/>
      <c r="G23" s="129"/>
      <c r="H23" s="129"/>
      <c r="I23" s="123">
        <v>31001000</v>
      </c>
      <c r="J23" s="123"/>
      <c r="K23" s="123"/>
      <c r="L23" s="123"/>
      <c r="M23" s="124"/>
      <c r="N23" s="124"/>
      <c r="O23" s="124"/>
      <c r="P23" s="124"/>
      <c r="Q23" s="125">
        <v>5</v>
      </c>
      <c r="R23" s="125"/>
      <c r="S23" s="125"/>
      <c r="T23" s="21">
        <f t="shared" si="1"/>
        <v>0</v>
      </c>
      <c r="U23" s="126" t="s">
        <v>131</v>
      </c>
      <c r="V23" s="126"/>
      <c r="W23" s="126"/>
      <c r="X23" s="126"/>
      <c r="Y23" s="126"/>
      <c r="Z23" s="118"/>
      <c r="AA23" s="132"/>
      <c r="AB23" s="132"/>
      <c r="AC23" s="132"/>
      <c r="AD23" s="132"/>
      <c r="AE23" s="132"/>
      <c r="AF23" s="132"/>
      <c r="AG23" s="132"/>
      <c r="AH23" s="132"/>
      <c r="AI23" s="123" t="s">
        <v>269</v>
      </c>
      <c r="AJ23" s="123"/>
      <c r="AK23" s="123"/>
      <c r="AL23" s="123"/>
      <c r="AM23" s="119"/>
      <c r="AN23" s="119"/>
      <c r="AO23" s="119"/>
      <c r="AP23" s="119"/>
      <c r="AQ23" s="120">
        <v>6.7</v>
      </c>
      <c r="AR23" s="120"/>
      <c r="AS23" s="120"/>
      <c r="AT23" s="23">
        <f t="shared" si="0"/>
        <v>0</v>
      </c>
      <c r="AU23" s="121">
        <v>610</v>
      </c>
      <c r="AV23" s="121"/>
      <c r="AW23" s="121"/>
      <c r="AX23" s="121"/>
      <c r="AY23" s="122"/>
    </row>
    <row r="24" spans="1:51" ht="21.95" customHeight="1">
      <c r="A24" s="127" t="s">
        <v>46</v>
      </c>
      <c r="B24" s="128"/>
      <c r="C24" s="128"/>
      <c r="D24" s="128"/>
      <c r="E24" s="128"/>
      <c r="F24" s="128"/>
      <c r="G24" s="128"/>
      <c r="H24" s="128"/>
      <c r="I24" s="123">
        <v>31000010</v>
      </c>
      <c r="J24" s="123"/>
      <c r="K24" s="123"/>
      <c r="L24" s="123"/>
      <c r="M24" s="124"/>
      <c r="N24" s="124"/>
      <c r="O24" s="124"/>
      <c r="P24" s="124"/>
      <c r="Q24" s="125">
        <v>0.6</v>
      </c>
      <c r="R24" s="125"/>
      <c r="S24" s="125"/>
      <c r="T24" s="21">
        <f t="shared" si="1"/>
        <v>0</v>
      </c>
      <c r="U24" s="126" t="s">
        <v>132</v>
      </c>
      <c r="V24" s="126"/>
      <c r="W24" s="126"/>
      <c r="X24" s="126"/>
      <c r="Y24" s="126"/>
      <c r="Z24" s="118"/>
      <c r="AA24" s="140" t="s">
        <v>40</v>
      </c>
      <c r="AB24" s="141"/>
      <c r="AC24" s="141"/>
      <c r="AD24" s="141"/>
      <c r="AE24" s="141"/>
      <c r="AF24" s="141"/>
      <c r="AG24" s="141"/>
      <c r="AH24" s="141"/>
      <c r="AI24" s="123">
        <v>38000001</v>
      </c>
      <c r="AJ24" s="123"/>
      <c r="AK24" s="123"/>
      <c r="AL24" s="123"/>
      <c r="AM24" s="119"/>
      <c r="AN24" s="119"/>
      <c r="AO24" s="119"/>
      <c r="AP24" s="119"/>
      <c r="AQ24" s="120">
        <v>1.1000000000000001</v>
      </c>
      <c r="AR24" s="120"/>
      <c r="AS24" s="120"/>
      <c r="AT24" s="23">
        <f t="shared" si="0"/>
        <v>0</v>
      </c>
      <c r="AU24" s="121"/>
      <c r="AV24" s="121"/>
      <c r="AW24" s="121"/>
      <c r="AX24" s="121"/>
      <c r="AY24" s="122"/>
    </row>
    <row r="25" spans="1:51" ht="21.95" customHeight="1">
      <c r="A25" s="127" t="s">
        <v>133</v>
      </c>
      <c r="B25" s="128"/>
      <c r="C25" s="128"/>
      <c r="D25" s="128"/>
      <c r="E25" s="128"/>
      <c r="F25" s="128"/>
      <c r="G25" s="128"/>
      <c r="H25" s="128"/>
      <c r="I25" s="123">
        <v>32000690</v>
      </c>
      <c r="J25" s="123"/>
      <c r="K25" s="123"/>
      <c r="L25" s="123"/>
      <c r="M25" s="124"/>
      <c r="N25" s="124"/>
      <c r="O25" s="124"/>
      <c r="P25" s="124"/>
      <c r="Q25" s="125">
        <v>1.6</v>
      </c>
      <c r="R25" s="125"/>
      <c r="S25" s="125"/>
      <c r="T25" s="21">
        <f t="shared" si="1"/>
        <v>0</v>
      </c>
      <c r="U25" s="126" t="s">
        <v>134</v>
      </c>
      <c r="V25" s="126"/>
      <c r="W25" s="126"/>
      <c r="X25" s="126"/>
      <c r="Y25" s="126"/>
      <c r="Z25" s="118"/>
      <c r="AA25" s="142" t="s">
        <v>42</v>
      </c>
      <c r="AB25" s="142"/>
      <c r="AC25" s="142"/>
      <c r="AD25" s="142"/>
      <c r="AE25" s="142"/>
      <c r="AF25" s="142"/>
      <c r="AG25" s="142"/>
      <c r="AH25" s="142"/>
      <c r="AI25" s="123">
        <v>38000011</v>
      </c>
      <c r="AJ25" s="123"/>
      <c r="AK25" s="123"/>
      <c r="AL25" s="123"/>
      <c r="AM25" s="119"/>
      <c r="AN25" s="119"/>
      <c r="AO25" s="119"/>
      <c r="AP25" s="119"/>
      <c r="AQ25" s="120">
        <v>4.2</v>
      </c>
      <c r="AR25" s="120"/>
      <c r="AS25" s="120"/>
      <c r="AT25" s="23">
        <f t="shared" si="0"/>
        <v>0</v>
      </c>
      <c r="AU25" s="121"/>
      <c r="AV25" s="121"/>
      <c r="AW25" s="121"/>
      <c r="AX25" s="121"/>
      <c r="AY25" s="122"/>
    </row>
    <row r="26" spans="1:51" ht="21.95" customHeight="1">
      <c r="A26" s="127" t="s">
        <v>135</v>
      </c>
      <c r="B26" s="128"/>
      <c r="C26" s="128"/>
      <c r="D26" s="128"/>
      <c r="E26" s="128"/>
      <c r="F26" s="128"/>
      <c r="G26" s="128"/>
      <c r="H26" s="128"/>
      <c r="I26" s="123">
        <v>32009012</v>
      </c>
      <c r="J26" s="123"/>
      <c r="K26" s="123"/>
      <c r="L26" s="123"/>
      <c r="M26" s="124"/>
      <c r="N26" s="124"/>
      <c r="O26" s="124"/>
      <c r="P26" s="124"/>
      <c r="Q26" s="125">
        <v>2.35</v>
      </c>
      <c r="R26" s="125"/>
      <c r="S26" s="125"/>
      <c r="T26" s="21">
        <f t="shared" si="1"/>
        <v>0</v>
      </c>
      <c r="U26" s="126" t="s">
        <v>136</v>
      </c>
      <c r="V26" s="126"/>
      <c r="W26" s="126"/>
      <c r="X26" s="126"/>
      <c r="Y26" s="126"/>
      <c r="Z26" s="118"/>
      <c r="AA26" s="128" t="s">
        <v>137</v>
      </c>
      <c r="AB26" s="128"/>
      <c r="AC26" s="128"/>
      <c r="AD26" s="128"/>
      <c r="AE26" s="128"/>
      <c r="AF26" s="128"/>
      <c r="AG26" s="128"/>
      <c r="AH26" s="128"/>
      <c r="AI26" s="123">
        <v>38000013</v>
      </c>
      <c r="AJ26" s="123"/>
      <c r="AK26" s="123"/>
      <c r="AL26" s="123"/>
      <c r="AM26" s="119"/>
      <c r="AN26" s="119"/>
      <c r="AO26" s="119"/>
      <c r="AP26" s="119"/>
      <c r="AQ26" s="120">
        <v>5</v>
      </c>
      <c r="AR26" s="120"/>
      <c r="AS26" s="120"/>
      <c r="AT26" s="23">
        <f t="shared" si="0"/>
        <v>0</v>
      </c>
      <c r="AU26" s="143"/>
      <c r="AV26" s="143"/>
      <c r="AW26" s="143"/>
      <c r="AX26" s="143"/>
      <c r="AY26" s="144"/>
    </row>
    <row r="27" spans="1:51" ht="21.95" customHeight="1">
      <c r="A27" s="145"/>
      <c r="B27" s="123"/>
      <c r="C27" s="123"/>
      <c r="D27" s="123"/>
      <c r="E27" s="123"/>
      <c r="F27" s="123"/>
      <c r="G27" s="123"/>
      <c r="H27" s="123"/>
      <c r="I27" s="123"/>
      <c r="J27" s="123"/>
      <c r="K27" s="123"/>
      <c r="L27" s="123"/>
      <c r="M27" s="124"/>
      <c r="N27" s="124"/>
      <c r="O27" s="124"/>
      <c r="P27" s="124"/>
      <c r="Q27" s="125"/>
      <c r="R27" s="125"/>
      <c r="S27" s="125"/>
      <c r="T27" s="21">
        <f t="shared" si="1"/>
        <v>0</v>
      </c>
      <c r="U27" s="126"/>
      <c r="V27" s="126"/>
      <c r="W27" s="126"/>
      <c r="X27" s="126"/>
      <c r="Y27" s="126"/>
      <c r="Z27" s="118"/>
      <c r="AA27" s="128" t="s">
        <v>45</v>
      </c>
      <c r="AB27" s="128"/>
      <c r="AC27" s="128"/>
      <c r="AD27" s="128"/>
      <c r="AE27" s="128"/>
      <c r="AF27" s="128"/>
      <c r="AG27" s="128"/>
      <c r="AH27" s="128"/>
      <c r="AI27" s="123">
        <v>38000002</v>
      </c>
      <c r="AJ27" s="123"/>
      <c r="AK27" s="123"/>
      <c r="AL27" s="123"/>
      <c r="AM27" s="119"/>
      <c r="AN27" s="119"/>
      <c r="AO27" s="119"/>
      <c r="AP27" s="119"/>
      <c r="AQ27" s="120">
        <v>0.64</v>
      </c>
      <c r="AR27" s="120"/>
      <c r="AS27" s="120"/>
      <c r="AT27" s="23">
        <f t="shared" si="0"/>
        <v>0</v>
      </c>
      <c r="AU27" s="143"/>
      <c r="AV27" s="143"/>
      <c r="AW27" s="143"/>
      <c r="AX27" s="143"/>
      <c r="AY27" s="144"/>
    </row>
    <row r="28" spans="1:51" ht="21.95" customHeight="1">
      <c r="A28" s="145" t="s">
        <v>197</v>
      </c>
      <c r="B28" s="123"/>
      <c r="C28" s="123"/>
      <c r="D28" s="123"/>
      <c r="E28" s="123"/>
      <c r="F28" s="123"/>
      <c r="G28" s="123"/>
      <c r="H28" s="123"/>
      <c r="I28" s="123">
        <v>42001800</v>
      </c>
      <c r="J28" s="123"/>
      <c r="K28" s="123"/>
      <c r="L28" s="123"/>
      <c r="M28" s="124"/>
      <c r="N28" s="124"/>
      <c r="O28" s="124"/>
      <c r="P28" s="124"/>
      <c r="Q28" s="125">
        <v>2.85</v>
      </c>
      <c r="R28" s="125"/>
      <c r="S28" s="125"/>
      <c r="T28" s="21">
        <f t="shared" si="1"/>
        <v>0</v>
      </c>
      <c r="U28" s="126" t="s">
        <v>138</v>
      </c>
      <c r="V28" s="126"/>
      <c r="W28" s="126"/>
      <c r="X28" s="126"/>
      <c r="Y28" s="126"/>
      <c r="Z28" s="118"/>
      <c r="AA28" s="142" t="s">
        <v>139</v>
      </c>
      <c r="AB28" s="142"/>
      <c r="AC28" s="142"/>
      <c r="AD28" s="142"/>
      <c r="AE28" s="142"/>
      <c r="AF28" s="142"/>
      <c r="AG28" s="142"/>
      <c r="AH28" s="142"/>
      <c r="AI28" s="123">
        <v>38000301</v>
      </c>
      <c r="AJ28" s="123"/>
      <c r="AK28" s="123"/>
      <c r="AL28" s="123"/>
      <c r="AM28" s="119"/>
      <c r="AN28" s="119"/>
      <c r="AO28" s="119"/>
      <c r="AP28" s="119"/>
      <c r="AQ28" s="120">
        <v>0.7</v>
      </c>
      <c r="AR28" s="120"/>
      <c r="AS28" s="120"/>
      <c r="AT28" s="23">
        <f t="shared" si="0"/>
        <v>0</v>
      </c>
      <c r="AU28" s="143"/>
      <c r="AV28" s="143"/>
      <c r="AW28" s="143"/>
      <c r="AX28" s="143"/>
      <c r="AY28" s="144"/>
    </row>
    <row r="29" spans="1:51" ht="21.95" customHeight="1">
      <c r="A29" s="145" t="s">
        <v>198</v>
      </c>
      <c r="B29" s="123"/>
      <c r="C29" s="123"/>
      <c r="D29" s="123"/>
      <c r="E29" s="123"/>
      <c r="F29" s="123"/>
      <c r="G29" s="123"/>
      <c r="H29" s="123"/>
      <c r="I29" s="123">
        <v>42001500</v>
      </c>
      <c r="J29" s="123"/>
      <c r="K29" s="123"/>
      <c r="L29" s="123"/>
      <c r="M29" s="124"/>
      <c r="N29" s="124"/>
      <c r="O29" s="124"/>
      <c r="P29" s="124"/>
      <c r="Q29" s="125">
        <v>2.4</v>
      </c>
      <c r="R29" s="125"/>
      <c r="S29" s="125"/>
      <c r="T29" s="21">
        <f t="shared" si="1"/>
        <v>0</v>
      </c>
      <c r="U29" s="123" t="s">
        <v>140</v>
      </c>
      <c r="V29" s="123"/>
      <c r="W29" s="123"/>
      <c r="X29" s="123"/>
      <c r="Y29" s="123"/>
      <c r="Z29" s="118"/>
      <c r="AA29" s="150" t="s">
        <v>99</v>
      </c>
      <c r="AB29" s="150"/>
      <c r="AC29" s="150"/>
      <c r="AD29" s="150"/>
      <c r="AE29" s="150"/>
      <c r="AF29" s="150"/>
      <c r="AG29" s="150"/>
      <c r="AH29" s="150"/>
      <c r="AI29" s="151">
        <v>24000011</v>
      </c>
      <c r="AJ29" s="151"/>
      <c r="AK29" s="151"/>
      <c r="AL29" s="151"/>
      <c r="AM29" s="152"/>
      <c r="AN29" s="152"/>
      <c r="AO29" s="152"/>
      <c r="AP29" s="152"/>
      <c r="AQ29" s="148">
        <v>0.45</v>
      </c>
      <c r="AR29" s="148"/>
      <c r="AS29" s="148"/>
      <c r="AT29" s="23">
        <f t="shared" si="0"/>
        <v>0</v>
      </c>
      <c r="AU29" s="146"/>
      <c r="AV29" s="146"/>
      <c r="AW29" s="146"/>
      <c r="AX29" s="146"/>
      <c r="AY29" s="147"/>
    </row>
    <row r="30" spans="1:51" ht="21.95" customHeight="1">
      <c r="A30" s="145" t="s">
        <v>199</v>
      </c>
      <c r="B30" s="123"/>
      <c r="C30" s="123"/>
      <c r="D30" s="123"/>
      <c r="E30" s="123"/>
      <c r="F30" s="123"/>
      <c r="G30" s="123"/>
      <c r="H30" s="123"/>
      <c r="I30" s="123">
        <v>42001200</v>
      </c>
      <c r="J30" s="123"/>
      <c r="K30" s="123"/>
      <c r="L30" s="123"/>
      <c r="M30" s="124"/>
      <c r="N30" s="124"/>
      <c r="O30" s="124"/>
      <c r="P30" s="124"/>
      <c r="Q30" s="125">
        <v>2.85</v>
      </c>
      <c r="R30" s="125"/>
      <c r="S30" s="125"/>
      <c r="T30" s="21">
        <f t="shared" si="1"/>
        <v>0</v>
      </c>
      <c r="U30" s="123" t="s">
        <v>140</v>
      </c>
      <c r="V30" s="123"/>
      <c r="W30" s="123"/>
      <c r="X30" s="123"/>
      <c r="Y30" s="123"/>
      <c r="Z30" s="118"/>
      <c r="AA30" s="150" t="s">
        <v>102</v>
      </c>
      <c r="AB30" s="150"/>
      <c r="AC30" s="150"/>
      <c r="AD30" s="150"/>
      <c r="AE30" s="150"/>
      <c r="AF30" s="150"/>
      <c r="AG30" s="150"/>
      <c r="AH30" s="150"/>
      <c r="AI30" s="151">
        <v>24001829</v>
      </c>
      <c r="AJ30" s="151"/>
      <c r="AK30" s="151"/>
      <c r="AL30" s="151"/>
      <c r="AM30" s="152"/>
      <c r="AN30" s="152"/>
      <c r="AO30" s="152"/>
      <c r="AP30" s="152"/>
      <c r="AQ30" s="156">
        <v>11.3</v>
      </c>
      <c r="AR30" s="156"/>
      <c r="AS30" s="156"/>
      <c r="AT30" s="23">
        <f t="shared" si="0"/>
        <v>0</v>
      </c>
      <c r="AU30" s="146"/>
      <c r="AV30" s="146"/>
      <c r="AW30" s="146"/>
      <c r="AX30" s="146"/>
      <c r="AY30" s="147"/>
    </row>
    <row r="31" spans="1:51" ht="21.95" customHeight="1">
      <c r="A31" s="157" t="s">
        <v>141</v>
      </c>
      <c r="B31" s="158"/>
      <c r="C31" s="158"/>
      <c r="D31" s="158"/>
      <c r="E31" s="158"/>
      <c r="F31" s="158"/>
      <c r="G31" s="158"/>
      <c r="H31" s="158"/>
      <c r="I31" s="123">
        <v>33001800</v>
      </c>
      <c r="J31" s="123"/>
      <c r="K31" s="123"/>
      <c r="L31" s="123"/>
      <c r="M31" s="124"/>
      <c r="N31" s="124"/>
      <c r="O31" s="124"/>
      <c r="P31" s="124"/>
      <c r="Q31" s="125">
        <v>4.4000000000000004</v>
      </c>
      <c r="R31" s="125"/>
      <c r="S31" s="125"/>
      <c r="T31" s="21">
        <f t="shared" si="1"/>
        <v>0</v>
      </c>
      <c r="U31" s="123" t="s">
        <v>142</v>
      </c>
      <c r="V31" s="123"/>
      <c r="W31" s="123"/>
      <c r="X31" s="123"/>
      <c r="Y31" s="123"/>
      <c r="Z31" s="118"/>
      <c r="AA31" s="142" t="s">
        <v>143</v>
      </c>
      <c r="AB31" s="160"/>
      <c r="AC31" s="160"/>
      <c r="AD31" s="160"/>
      <c r="AE31" s="160"/>
      <c r="AF31" s="160"/>
      <c r="AG31" s="160"/>
      <c r="AH31" s="160"/>
      <c r="AI31" s="161" t="s">
        <v>144</v>
      </c>
      <c r="AJ31" s="162"/>
      <c r="AK31" s="162"/>
      <c r="AL31" s="162"/>
      <c r="AM31" s="119"/>
      <c r="AN31" s="119"/>
      <c r="AO31" s="119"/>
      <c r="AP31" s="119"/>
      <c r="AQ31" s="120">
        <v>2.8</v>
      </c>
      <c r="AR31" s="120"/>
      <c r="AS31" s="120"/>
      <c r="AT31" s="23">
        <f t="shared" si="0"/>
        <v>0</v>
      </c>
      <c r="AU31" s="143" t="s">
        <v>145</v>
      </c>
      <c r="AV31" s="154"/>
      <c r="AW31" s="154"/>
      <c r="AX31" s="154"/>
      <c r="AY31" s="155"/>
    </row>
    <row r="32" spans="1:51" ht="21.95" customHeight="1">
      <c r="A32" s="159"/>
      <c r="B32" s="158"/>
      <c r="C32" s="158"/>
      <c r="D32" s="158"/>
      <c r="E32" s="158"/>
      <c r="F32" s="158"/>
      <c r="G32" s="158"/>
      <c r="H32" s="158"/>
      <c r="I32" s="123">
        <v>33001500</v>
      </c>
      <c r="J32" s="123"/>
      <c r="K32" s="123"/>
      <c r="L32" s="123"/>
      <c r="M32" s="124"/>
      <c r="N32" s="124"/>
      <c r="O32" s="124"/>
      <c r="P32" s="124"/>
      <c r="Q32" s="125">
        <v>3.9</v>
      </c>
      <c r="R32" s="125"/>
      <c r="S32" s="125"/>
      <c r="T32" s="21">
        <f t="shared" si="1"/>
        <v>0</v>
      </c>
      <c r="U32" s="123" t="s">
        <v>146</v>
      </c>
      <c r="V32" s="123"/>
      <c r="W32" s="123"/>
      <c r="X32" s="123"/>
      <c r="Y32" s="123"/>
      <c r="Z32" s="118"/>
      <c r="AA32" s="160"/>
      <c r="AB32" s="160"/>
      <c r="AC32" s="160"/>
      <c r="AD32" s="160"/>
      <c r="AE32" s="160"/>
      <c r="AF32" s="160"/>
      <c r="AG32" s="160"/>
      <c r="AH32" s="160"/>
      <c r="AI32" s="161" t="s">
        <v>147</v>
      </c>
      <c r="AJ32" s="161"/>
      <c r="AK32" s="161"/>
      <c r="AL32" s="161"/>
      <c r="AM32" s="119"/>
      <c r="AN32" s="119"/>
      <c r="AO32" s="119"/>
      <c r="AP32" s="119"/>
      <c r="AQ32" s="149">
        <v>4</v>
      </c>
      <c r="AR32" s="149"/>
      <c r="AS32" s="149"/>
      <c r="AT32" s="23">
        <f t="shared" si="0"/>
        <v>0</v>
      </c>
      <c r="AU32" s="143" t="s">
        <v>148</v>
      </c>
      <c r="AV32" s="154"/>
      <c r="AW32" s="154"/>
      <c r="AX32" s="154"/>
      <c r="AY32" s="155"/>
    </row>
    <row r="33" spans="1:51" ht="21.95" customHeight="1">
      <c r="A33" s="159"/>
      <c r="B33" s="158"/>
      <c r="C33" s="158"/>
      <c r="D33" s="158"/>
      <c r="E33" s="158"/>
      <c r="F33" s="158"/>
      <c r="G33" s="158"/>
      <c r="H33" s="158"/>
      <c r="I33" s="123">
        <v>33001200</v>
      </c>
      <c r="J33" s="123"/>
      <c r="K33" s="123"/>
      <c r="L33" s="123"/>
      <c r="M33" s="124"/>
      <c r="N33" s="124"/>
      <c r="O33" s="124"/>
      <c r="P33" s="124"/>
      <c r="Q33" s="125">
        <v>3.5</v>
      </c>
      <c r="R33" s="125"/>
      <c r="S33" s="125"/>
      <c r="T33" s="21">
        <f t="shared" si="1"/>
        <v>0</v>
      </c>
      <c r="U33" s="123" t="s">
        <v>149</v>
      </c>
      <c r="V33" s="123"/>
      <c r="W33" s="123"/>
      <c r="X33" s="123"/>
      <c r="Y33" s="123"/>
      <c r="Z33" s="118"/>
      <c r="AA33" s="160"/>
      <c r="AB33" s="160"/>
      <c r="AC33" s="160"/>
      <c r="AD33" s="160"/>
      <c r="AE33" s="160"/>
      <c r="AF33" s="160"/>
      <c r="AG33" s="160"/>
      <c r="AH33" s="160"/>
      <c r="AI33" s="123">
        <v>35750100</v>
      </c>
      <c r="AJ33" s="123"/>
      <c r="AK33" s="123"/>
      <c r="AL33" s="123"/>
      <c r="AM33" s="119"/>
      <c r="AN33" s="119"/>
      <c r="AO33" s="119"/>
      <c r="AP33" s="119"/>
      <c r="AQ33" s="149">
        <v>7</v>
      </c>
      <c r="AR33" s="149"/>
      <c r="AS33" s="149"/>
      <c r="AT33" s="23">
        <f t="shared" si="0"/>
        <v>0</v>
      </c>
      <c r="AU33" s="143" t="s">
        <v>150</v>
      </c>
      <c r="AV33" s="154"/>
      <c r="AW33" s="154"/>
      <c r="AX33" s="154"/>
      <c r="AY33" s="155"/>
    </row>
    <row r="34" spans="1:51" ht="21.95" customHeight="1">
      <c r="A34" s="159"/>
      <c r="B34" s="158"/>
      <c r="C34" s="158"/>
      <c r="D34" s="158"/>
      <c r="E34" s="158"/>
      <c r="F34" s="158"/>
      <c r="G34" s="158"/>
      <c r="H34" s="158"/>
      <c r="I34" s="123">
        <v>33000900</v>
      </c>
      <c r="J34" s="123"/>
      <c r="K34" s="123"/>
      <c r="L34" s="123"/>
      <c r="M34" s="124"/>
      <c r="N34" s="124"/>
      <c r="O34" s="124"/>
      <c r="P34" s="124"/>
      <c r="Q34" s="125">
        <v>3.1</v>
      </c>
      <c r="R34" s="125"/>
      <c r="S34" s="125"/>
      <c r="T34" s="21">
        <f t="shared" si="1"/>
        <v>0</v>
      </c>
      <c r="U34" s="123" t="s">
        <v>151</v>
      </c>
      <c r="V34" s="123"/>
      <c r="W34" s="123"/>
      <c r="X34" s="123"/>
      <c r="Y34" s="123"/>
      <c r="Z34" s="118"/>
      <c r="AA34" s="153" t="s">
        <v>152</v>
      </c>
      <c r="AB34" s="153"/>
      <c r="AC34" s="153"/>
      <c r="AD34" s="153"/>
      <c r="AE34" s="153"/>
      <c r="AF34" s="153"/>
      <c r="AG34" s="153"/>
      <c r="AH34" s="153"/>
      <c r="AI34" s="126">
        <v>35600001</v>
      </c>
      <c r="AJ34" s="154"/>
      <c r="AK34" s="154"/>
      <c r="AL34" s="154"/>
      <c r="AM34" s="119"/>
      <c r="AN34" s="119"/>
      <c r="AO34" s="119"/>
      <c r="AP34" s="119"/>
      <c r="AQ34" s="120">
        <v>0.5</v>
      </c>
      <c r="AR34" s="154"/>
      <c r="AS34" s="154"/>
      <c r="AT34" s="23">
        <f t="shared" si="0"/>
        <v>0</v>
      </c>
      <c r="AU34" s="143"/>
      <c r="AV34" s="154"/>
      <c r="AW34" s="154"/>
      <c r="AX34" s="154"/>
      <c r="AY34" s="155"/>
    </row>
    <row r="35" spans="1:51" ht="21.95" customHeight="1">
      <c r="A35" s="159"/>
      <c r="B35" s="158"/>
      <c r="C35" s="158"/>
      <c r="D35" s="158"/>
      <c r="E35" s="158"/>
      <c r="F35" s="158"/>
      <c r="G35" s="158"/>
      <c r="H35" s="158"/>
      <c r="I35" s="123">
        <v>33000600</v>
      </c>
      <c r="J35" s="123"/>
      <c r="K35" s="123"/>
      <c r="L35" s="123"/>
      <c r="M35" s="124"/>
      <c r="N35" s="124"/>
      <c r="O35" s="124"/>
      <c r="P35" s="124"/>
      <c r="Q35" s="125">
        <v>2.8</v>
      </c>
      <c r="R35" s="125"/>
      <c r="S35" s="125"/>
      <c r="T35" s="21">
        <f t="shared" si="1"/>
        <v>0</v>
      </c>
      <c r="U35" s="123" t="s">
        <v>153</v>
      </c>
      <c r="V35" s="123"/>
      <c r="W35" s="123"/>
      <c r="X35" s="123"/>
      <c r="Y35" s="123"/>
      <c r="Z35" s="118"/>
      <c r="AA35" s="153" t="s">
        <v>154</v>
      </c>
      <c r="AB35" s="153"/>
      <c r="AC35" s="153"/>
      <c r="AD35" s="153"/>
      <c r="AE35" s="153"/>
      <c r="AF35" s="153"/>
      <c r="AG35" s="153"/>
      <c r="AH35" s="153"/>
      <c r="AI35" s="123">
        <v>35600002</v>
      </c>
      <c r="AJ35" s="123"/>
      <c r="AK35" s="123"/>
      <c r="AL35" s="123"/>
      <c r="AM35" s="119"/>
      <c r="AN35" s="119"/>
      <c r="AO35" s="119"/>
      <c r="AP35" s="119"/>
      <c r="AQ35" s="149">
        <v>1</v>
      </c>
      <c r="AR35" s="149"/>
      <c r="AS35" s="149"/>
      <c r="AT35" s="23">
        <f t="shared" si="0"/>
        <v>0</v>
      </c>
      <c r="AU35" s="143"/>
      <c r="AV35" s="154"/>
      <c r="AW35" s="154"/>
      <c r="AX35" s="154"/>
      <c r="AY35" s="155"/>
    </row>
    <row r="36" spans="1:51" ht="21.95" customHeight="1">
      <c r="A36" s="157" t="s">
        <v>155</v>
      </c>
      <c r="B36" s="158"/>
      <c r="C36" s="158"/>
      <c r="D36" s="158"/>
      <c r="E36" s="158"/>
      <c r="F36" s="158"/>
      <c r="G36" s="158"/>
      <c r="H36" s="158"/>
      <c r="I36" s="123">
        <v>33001801</v>
      </c>
      <c r="J36" s="123"/>
      <c r="K36" s="123"/>
      <c r="L36" s="123"/>
      <c r="M36" s="124"/>
      <c r="N36" s="124"/>
      <c r="O36" s="124"/>
      <c r="P36" s="124"/>
      <c r="Q36" s="125">
        <v>6.17</v>
      </c>
      <c r="R36" s="125"/>
      <c r="S36" s="125"/>
      <c r="T36" s="21">
        <f t="shared" si="1"/>
        <v>0</v>
      </c>
      <c r="U36" s="123" t="s">
        <v>156</v>
      </c>
      <c r="V36" s="123"/>
      <c r="W36" s="123"/>
      <c r="X36" s="123"/>
      <c r="Y36" s="123"/>
      <c r="Z36" s="118"/>
      <c r="AA36" s="150" t="s">
        <v>94</v>
      </c>
      <c r="AB36" s="150"/>
      <c r="AC36" s="150"/>
      <c r="AD36" s="150"/>
      <c r="AE36" s="150"/>
      <c r="AF36" s="150"/>
      <c r="AG36" s="150"/>
      <c r="AH36" s="150"/>
      <c r="AI36" s="163"/>
      <c r="AJ36" s="163"/>
      <c r="AK36" s="163"/>
      <c r="AL36" s="163"/>
      <c r="AM36" s="119"/>
      <c r="AN36" s="119"/>
      <c r="AO36" s="119"/>
      <c r="AP36" s="119"/>
      <c r="AQ36" s="149">
        <v>0.2</v>
      </c>
      <c r="AR36" s="149"/>
      <c r="AS36" s="149"/>
      <c r="AT36" s="23">
        <f t="shared" si="0"/>
        <v>0</v>
      </c>
      <c r="AU36" s="143"/>
      <c r="AV36" s="154"/>
      <c r="AW36" s="154"/>
      <c r="AX36" s="154"/>
      <c r="AY36" s="155"/>
    </row>
    <row r="37" spans="1:51" ht="21.95" customHeight="1">
      <c r="A37" s="159"/>
      <c r="B37" s="158"/>
      <c r="C37" s="158"/>
      <c r="D37" s="158"/>
      <c r="E37" s="158"/>
      <c r="F37" s="158"/>
      <c r="G37" s="158"/>
      <c r="H37" s="158"/>
      <c r="I37" s="123">
        <v>33001501</v>
      </c>
      <c r="J37" s="123"/>
      <c r="K37" s="123"/>
      <c r="L37" s="123"/>
      <c r="M37" s="124"/>
      <c r="N37" s="124"/>
      <c r="O37" s="124"/>
      <c r="P37" s="124"/>
      <c r="Q37" s="125">
        <v>5.43</v>
      </c>
      <c r="R37" s="125"/>
      <c r="S37" s="125"/>
      <c r="T37" s="21">
        <f t="shared" si="1"/>
        <v>0</v>
      </c>
      <c r="U37" s="123" t="s">
        <v>157</v>
      </c>
      <c r="V37" s="123"/>
      <c r="W37" s="123"/>
      <c r="X37" s="123"/>
      <c r="Y37" s="123"/>
      <c r="Z37" s="118"/>
      <c r="AA37" s="142" t="s">
        <v>75</v>
      </c>
      <c r="AB37" s="154"/>
      <c r="AC37" s="154"/>
      <c r="AD37" s="154"/>
      <c r="AE37" s="154"/>
      <c r="AF37" s="154"/>
      <c r="AG37" s="154"/>
      <c r="AH37" s="154"/>
      <c r="AI37" s="123">
        <v>25000015</v>
      </c>
      <c r="AJ37" s="123"/>
      <c r="AK37" s="123"/>
      <c r="AL37" s="123"/>
      <c r="AM37" s="119"/>
      <c r="AN37" s="119"/>
      <c r="AO37" s="119"/>
      <c r="AP37" s="119"/>
      <c r="AQ37" s="149">
        <v>1.25</v>
      </c>
      <c r="AR37" s="149"/>
      <c r="AS37" s="149"/>
      <c r="AT37" s="23">
        <f t="shared" si="0"/>
        <v>0</v>
      </c>
      <c r="AU37" s="143" t="s">
        <v>76</v>
      </c>
      <c r="AV37" s="143"/>
      <c r="AW37" s="143"/>
      <c r="AX37" s="143"/>
      <c r="AY37" s="144"/>
    </row>
    <row r="38" spans="1:51" ht="21.95" customHeight="1">
      <c r="A38" s="159"/>
      <c r="B38" s="158"/>
      <c r="C38" s="158"/>
      <c r="D38" s="158"/>
      <c r="E38" s="158"/>
      <c r="F38" s="158"/>
      <c r="G38" s="158"/>
      <c r="H38" s="158"/>
      <c r="I38" s="123">
        <v>33001211</v>
      </c>
      <c r="J38" s="123"/>
      <c r="K38" s="123"/>
      <c r="L38" s="123"/>
      <c r="M38" s="124"/>
      <c r="N38" s="124"/>
      <c r="O38" s="124"/>
      <c r="P38" s="124"/>
      <c r="Q38" s="125">
        <v>4.66</v>
      </c>
      <c r="R38" s="125"/>
      <c r="S38" s="125"/>
      <c r="T38" s="21">
        <f t="shared" ref="T38:T43" si="2">SUM(Q38)*M38</f>
        <v>0</v>
      </c>
      <c r="U38" s="123" t="s">
        <v>158</v>
      </c>
      <c r="V38" s="123"/>
      <c r="W38" s="123"/>
      <c r="X38" s="123"/>
      <c r="Y38" s="123"/>
      <c r="Z38" s="118"/>
      <c r="AA38" s="154"/>
      <c r="AB38" s="154"/>
      <c r="AC38" s="154"/>
      <c r="AD38" s="154"/>
      <c r="AE38" s="154"/>
      <c r="AF38" s="154"/>
      <c r="AG38" s="154"/>
      <c r="AH38" s="154"/>
      <c r="AI38" s="123">
        <v>25000014</v>
      </c>
      <c r="AJ38" s="123"/>
      <c r="AK38" s="123"/>
      <c r="AL38" s="123"/>
      <c r="AM38" s="119"/>
      <c r="AN38" s="119"/>
      <c r="AO38" s="119"/>
      <c r="AP38" s="119"/>
      <c r="AQ38" s="149">
        <v>1.25</v>
      </c>
      <c r="AR38" s="149"/>
      <c r="AS38" s="149"/>
      <c r="AT38" s="23">
        <f t="shared" si="0"/>
        <v>0</v>
      </c>
      <c r="AU38" s="143" t="s">
        <v>78</v>
      </c>
      <c r="AV38" s="143"/>
      <c r="AW38" s="143"/>
      <c r="AX38" s="143"/>
      <c r="AY38" s="144"/>
    </row>
    <row r="39" spans="1:51" ht="21.95" customHeight="1">
      <c r="A39" s="159"/>
      <c r="B39" s="158"/>
      <c r="C39" s="158"/>
      <c r="D39" s="158"/>
      <c r="E39" s="158"/>
      <c r="F39" s="158"/>
      <c r="G39" s="158"/>
      <c r="H39" s="158"/>
      <c r="I39" s="123">
        <v>33000911</v>
      </c>
      <c r="J39" s="123"/>
      <c r="K39" s="123"/>
      <c r="L39" s="123"/>
      <c r="M39" s="124"/>
      <c r="N39" s="124"/>
      <c r="O39" s="124"/>
      <c r="P39" s="124"/>
      <c r="Q39" s="125">
        <v>4</v>
      </c>
      <c r="R39" s="125"/>
      <c r="S39" s="125"/>
      <c r="T39" s="21">
        <f t="shared" si="2"/>
        <v>0</v>
      </c>
      <c r="U39" s="123" t="s">
        <v>159</v>
      </c>
      <c r="V39" s="123"/>
      <c r="W39" s="123"/>
      <c r="X39" s="123"/>
      <c r="Y39" s="123"/>
      <c r="Z39" s="118"/>
      <c r="AA39" s="154"/>
      <c r="AB39" s="154"/>
      <c r="AC39" s="154"/>
      <c r="AD39" s="154"/>
      <c r="AE39" s="154"/>
      <c r="AF39" s="154"/>
      <c r="AG39" s="154"/>
      <c r="AH39" s="154"/>
      <c r="AI39" s="123">
        <v>25000013</v>
      </c>
      <c r="AJ39" s="123"/>
      <c r="AK39" s="123"/>
      <c r="AL39" s="123"/>
      <c r="AM39" s="119"/>
      <c r="AN39" s="119"/>
      <c r="AO39" s="119"/>
      <c r="AP39" s="119"/>
      <c r="AQ39" s="149">
        <v>1.53</v>
      </c>
      <c r="AR39" s="149"/>
      <c r="AS39" s="149"/>
      <c r="AT39" s="23">
        <f t="shared" si="0"/>
        <v>0</v>
      </c>
      <c r="AU39" s="143" t="s">
        <v>80</v>
      </c>
      <c r="AV39" s="143"/>
      <c r="AW39" s="143"/>
      <c r="AX39" s="143"/>
      <c r="AY39" s="144"/>
    </row>
    <row r="40" spans="1:51" ht="21.95" customHeight="1">
      <c r="A40" s="159"/>
      <c r="B40" s="158"/>
      <c r="C40" s="158"/>
      <c r="D40" s="158"/>
      <c r="E40" s="158"/>
      <c r="F40" s="158"/>
      <c r="G40" s="158"/>
      <c r="H40" s="158"/>
      <c r="I40" s="123">
        <v>33000611</v>
      </c>
      <c r="J40" s="123"/>
      <c r="K40" s="123"/>
      <c r="L40" s="123"/>
      <c r="M40" s="124"/>
      <c r="N40" s="124"/>
      <c r="O40" s="124"/>
      <c r="P40" s="124"/>
      <c r="Q40" s="125">
        <v>3.37</v>
      </c>
      <c r="R40" s="125"/>
      <c r="S40" s="125"/>
      <c r="T40" s="21">
        <f t="shared" si="2"/>
        <v>0</v>
      </c>
      <c r="U40" s="123" t="s">
        <v>160</v>
      </c>
      <c r="V40" s="123"/>
      <c r="W40" s="123"/>
      <c r="X40" s="123"/>
      <c r="Y40" s="123"/>
      <c r="Z40" s="118"/>
      <c r="AA40" s="154"/>
      <c r="AB40" s="154"/>
      <c r="AC40" s="154"/>
      <c r="AD40" s="154"/>
      <c r="AE40" s="154"/>
      <c r="AF40" s="154"/>
      <c r="AG40" s="154"/>
      <c r="AH40" s="154"/>
      <c r="AI40" s="123">
        <v>25000012</v>
      </c>
      <c r="AJ40" s="123"/>
      <c r="AK40" s="123"/>
      <c r="AL40" s="123"/>
      <c r="AM40" s="119"/>
      <c r="AN40" s="119"/>
      <c r="AO40" s="119"/>
      <c r="AP40" s="119"/>
      <c r="AQ40" s="149">
        <v>1.2</v>
      </c>
      <c r="AR40" s="149"/>
      <c r="AS40" s="149"/>
      <c r="AT40" s="23">
        <f t="shared" si="0"/>
        <v>0</v>
      </c>
      <c r="AU40" s="143" t="s">
        <v>161</v>
      </c>
      <c r="AV40" s="143"/>
      <c r="AW40" s="143"/>
      <c r="AX40" s="143"/>
      <c r="AY40" s="144"/>
    </row>
    <row r="41" spans="1:51" ht="21.95" customHeight="1">
      <c r="A41" s="164" t="s">
        <v>162</v>
      </c>
      <c r="B41" s="165"/>
      <c r="C41" s="165"/>
      <c r="D41" s="165"/>
      <c r="E41" s="165"/>
      <c r="F41" s="165"/>
      <c r="G41" s="165"/>
      <c r="H41" s="165"/>
      <c r="I41" s="123">
        <v>33011800</v>
      </c>
      <c r="J41" s="123"/>
      <c r="K41" s="123"/>
      <c r="L41" s="123"/>
      <c r="M41" s="124"/>
      <c r="N41" s="124"/>
      <c r="O41" s="124"/>
      <c r="P41" s="124"/>
      <c r="Q41" s="125">
        <v>2.0499999999999998</v>
      </c>
      <c r="R41" s="125"/>
      <c r="S41" s="125"/>
      <c r="T41" s="21">
        <f t="shared" si="2"/>
        <v>0</v>
      </c>
      <c r="U41" s="126" t="s">
        <v>163</v>
      </c>
      <c r="V41" s="126"/>
      <c r="W41" s="126"/>
      <c r="X41" s="126"/>
      <c r="Y41" s="126"/>
      <c r="Z41" s="118"/>
      <c r="AA41" s="154"/>
      <c r="AB41" s="154"/>
      <c r="AC41" s="154"/>
      <c r="AD41" s="154"/>
      <c r="AE41" s="154"/>
      <c r="AF41" s="154"/>
      <c r="AG41" s="154"/>
      <c r="AH41" s="154"/>
      <c r="AI41" s="123">
        <v>25000011</v>
      </c>
      <c r="AJ41" s="123"/>
      <c r="AK41" s="123"/>
      <c r="AL41" s="123"/>
      <c r="AM41" s="119"/>
      <c r="AN41" s="119"/>
      <c r="AO41" s="119"/>
      <c r="AP41" s="119"/>
      <c r="AQ41" s="149">
        <v>1.25</v>
      </c>
      <c r="AR41" s="149"/>
      <c r="AS41" s="149"/>
      <c r="AT41" s="23">
        <f t="shared" si="0"/>
        <v>0</v>
      </c>
      <c r="AU41" s="143" t="s">
        <v>85</v>
      </c>
      <c r="AV41" s="143"/>
      <c r="AW41" s="143"/>
      <c r="AX41" s="143"/>
      <c r="AY41" s="144"/>
    </row>
    <row r="42" spans="1:51" ht="21.95" customHeight="1">
      <c r="A42" s="164" t="s">
        <v>164</v>
      </c>
      <c r="B42" s="165"/>
      <c r="C42" s="165"/>
      <c r="D42" s="165"/>
      <c r="E42" s="165"/>
      <c r="F42" s="165"/>
      <c r="G42" s="165"/>
      <c r="H42" s="165"/>
      <c r="I42" s="123">
        <v>33021050</v>
      </c>
      <c r="J42" s="123"/>
      <c r="K42" s="123"/>
      <c r="L42" s="123"/>
      <c r="M42" s="124"/>
      <c r="N42" s="124"/>
      <c r="O42" s="124"/>
      <c r="P42" s="124"/>
      <c r="Q42" s="125">
        <v>3.6</v>
      </c>
      <c r="R42" s="125"/>
      <c r="S42" s="125"/>
      <c r="T42" s="21">
        <f t="shared" si="2"/>
        <v>0</v>
      </c>
      <c r="U42" s="126" t="s">
        <v>165</v>
      </c>
      <c r="V42" s="126"/>
      <c r="W42" s="126"/>
      <c r="X42" s="126"/>
      <c r="Y42" s="126"/>
      <c r="Z42" s="118"/>
      <c r="AA42" s="131" t="s">
        <v>166</v>
      </c>
      <c r="AB42" s="167"/>
      <c r="AC42" s="167"/>
      <c r="AD42" s="167"/>
      <c r="AE42" s="167"/>
      <c r="AF42" s="167"/>
      <c r="AG42" s="167"/>
      <c r="AH42" s="167"/>
      <c r="AI42" s="123">
        <v>36001800</v>
      </c>
      <c r="AJ42" s="123"/>
      <c r="AK42" s="123"/>
      <c r="AL42" s="123"/>
      <c r="AM42" s="119"/>
      <c r="AN42" s="119"/>
      <c r="AO42" s="119"/>
      <c r="AP42" s="119"/>
      <c r="AQ42" s="149">
        <v>15</v>
      </c>
      <c r="AR42" s="149"/>
      <c r="AS42" s="149"/>
      <c r="AT42" s="23">
        <f t="shared" si="0"/>
        <v>0</v>
      </c>
      <c r="AU42" s="143" t="s">
        <v>167</v>
      </c>
      <c r="AV42" s="143"/>
      <c r="AW42" s="143"/>
      <c r="AX42" s="143"/>
      <c r="AY42" s="144"/>
    </row>
    <row r="43" spans="1:51" ht="21.95" customHeight="1">
      <c r="A43" s="164" t="s">
        <v>200</v>
      </c>
      <c r="B43" s="165"/>
      <c r="C43" s="165"/>
      <c r="D43" s="165"/>
      <c r="E43" s="165"/>
      <c r="F43" s="165"/>
      <c r="G43" s="165"/>
      <c r="H43" s="165"/>
      <c r="I43" s="123">
        <v>33021800</v>
      </c>
      <c r="J43" s="123"/>
      <c r="K43" s="123"/>
      <c r="L43" s="123"/>
      <c r="M43" s="124"/>
      <c r="N43" s="124"/>
      <c r="O43" s="124"/>
      <c r="P43" s="124"/>
      <c r="Q43" s="125">
        <v>2.2999999999999998</v>
      </c>
      <c r="R43" s="125"/>
      <c r="S43" s="125"/>
      <c r="T43" s="21">
        <f t="shared" si="2"/>
        <v>0</v>
      </c>
      <c r="U43" s="126" t="s">
        <v>168</v>
      </c>
      <c r="V43" s="126"/>
      <c r="W43" s="126"/>
      <c r="X43" s="126"/>
      <c r="Y43" s="126"/>
      <c r="Z43" s="118"/>
      <c r="AA43" s="168"/>
      <c r="AB43" s="168"/>
      <c r="AC43" s="168"/>
      <c r="AD43" s="168"/>
      <c r="AE43" s="168"/>
      <c r="AF43" s="168"/>
      <c r="AG43" s="168"/>
      <c r="AH43" s="168"/>
      <c r="AI43" s="151">
        <v>36001801</v>
      </c>
      <c r="AJ43" s="151"/>
      <c r="AK43" s="151"/>
      <c r="AL43" s="151"/>
      <c r="AM43" s="119"/>
      <c r="AN43" s="119"/>
      <c r="AO43" s="119"/>
      <c r="AP43" s="119"/>
      <c r="AQ43" s="156">
        <v>3</v>
      </c>
      <c r="AR43" s="156"/>
      <c r="AS43" s="156"/>
      <c r="AT43" s="23">
        <f t="shared" si="0"/>
        <v>0</v>
      </c>
      <c r="AU43" s="143" t="s">
        <v>169</v>
      </c>
      <c r="AV43" s="143"/>
      <c r="AW43" s="143"/>
      <c r="AX43" s="143"/>
      <c r="AY43" s="144"/>
    </row>
    <row r="44" spans="1:51" ht="21.95" customHeight="1">
      <c r="A44" s="164" t="s">
        <v>170</v>
      </c>
      <c r="B44" s="165"/>
      <c r="C44" s="165"/>
      <c r="D44" s="165"/>
      <c r="E44" s="165"/>
      <c r="F44" s="165"/>
      <c r="G44" s="165"/>
      <c r="H44" s="165"/>
      <c r="I44" s="123">
        <v>33031800</v>
      </c>
      <c r="J44" s="123"/>
      <c r="K44" s="123"/>
      <c r="L44" s="123"/>
      <c r="M44" s="124"/>
      <c r="N44" s="124"/>
      <c r="O44" s="124"/>
      <c r="P44" s="124"/>
      <c r="Q44" s="125">
        <v>2.5</v>
      </c>
      <c r="R44" s="125"/>
      <c r="S44" s="125"/>
      <c r="T44" s="21">
        <f t="shared" si="1"/>
        <v>0</v>
      </c>
      <c r="U44" s="126">
        <v>1829</v>
      </c>
      <c r="V44" s="126"/>
      <c r="W44" s="126"/>
      <c r="X44" s="126"/>
      <c r="Y44" s="126"/>
      <c r="Z44" s="118"/>
      <c r="AA44" s="168"/>
      <c r="AB44" s="168"/>
      <c r="AC44" s="168"/>
      <c r="AD44" s="168"/>
      <c r="AE44" s="168"/>
      <c r="AF44" s="168"/>
      <c r="AG44" s="168"/>
      <c r="AH44" s="168"/>
      <c r="AI44" s="151">
        <v>36001802</v>
      </c>
      <c r="AJ44" s="151"/>
      <c r="AK44" s="151"/>
      <c r="AL44" s="151"/>
      <c r="AM44" s="152"/>
      <c r="AN44" s="152"/>
      <c r="AO44" s="152"/>
      <c r="AP44" s="152"/>
      <c r="AQ44" s="156">
        <v>12.5</v>
      </c>
      <c r="AR44" s="156"/>
      <c r="AS44" s="156"/>
      <c r="AT44" s="23">
        <f t="shared" si="0"/>
        <v>0</v>
      </c>
      <c r="AU44" s="143" t="s">
        <v>171</v>
      </c>
      <c r="AV44" s="143"/>
      <c r="AW44" s="143"/>
      <c r="AX44" s="143"/>
      <c r="AY44" s="144"/>
    </row>
    <row r="45" spans="1:51" ht="21.95" customHeight="1">
      <c r="A45" s="159" t="s">
        <v>172</v>
      </c>
      <c r="B45" s="158"/>
      <c r="C45" s="158"/>
      <c r="D45" s="158"/>
      <c r="E45" s="158"/>
      <c r="F45" s="158"/>
      <c r="G45" s="158"/>
      <c r="H45" s="158"/>
      <c r="I45" s="123">
        <v>22000081</v>
      </c>
      <c r="J45" s="123"/>
      <c r="K45" s="123"/>
      <c r="L45" s="123"/>
      <c r="M45" s="124"/>
      <c r="N45" s="124"/>
      <c r="O45" s="124"/>
      <c r="P45" s="124"/>
      <c r="Q45" s="125">
        <v>0.4</v>
      </c>
      <c r="R45" s="125"/>
      <c r="S45" s="125"/>
      <c r="T45" s="21">
        <f t="shared" si="1"/>
        <v>0</v>
      </c>
      <c r="U45" s="126"/>
      <c r="V45" s="126"/>
      <c r="W45" s="126"/>
      <c r="X45" s="126"/>
      <c r="Y45" s="126"/>
      <c r="Z45" s="118"/>
      <c r="AA45" s="169" t="s">
        <v>173</v>
      </c>
      <c r="AB45" s="150"/>
      <c r="AC45" s="150"/>
      <c r="AD45" s="150"/>
      <c r="AE45" s="150"/>
      <c r="AF45" s="150"/>
      <c r="AG45" s="150"/>
      <c r="AH45" s="150"/>
      <c r="AI45" s="151">
        <v>37005400</v>
      </c>
      <c r="AJ45" s="151"/>
      <c r="AK45" s="151"/>
      <c r="AL45" s="151"/>
      <c r="AM45" s="166"/>
      <c r="AN45" s="166"/>
      <c r="AO45" s="166"/>
      <c r="AP45" s="166"/>
      <c r="AQ45" s="156">
        <v>80</v>
      </c>
      <c r="AR45" s="156"/>
      <c r="AS45" s="156"/>
      <c r="AT45" s="23">
        <f t="shared" si="0"/>
        <v>0</v>
      </c>
      <c r="AU45" s="146" t="s">
        <v>174</v>
      </c>
      <c r="AV45" s="146"/>
      <c r="AW45" s="146"/>
      <c r="AX45" s="146"/>
      <c r="AY45" s="147"/>
    </row>
    <row r="46" spans="1:51" ht="21.95" customHeight="1">
      <c r="A46" s="170" t="s">
        <v>111</v>
      </c>
      <c r="B46" s="171"/>
      <c r="C46" s="171"/>
      <c r="D46" s="171"/>
      <c r="E46" s="171"/>
      <c r="F46" s="171"/>
      <c r="G46" s="171"/>
      <c r="H46" s="171"/>
      <c r="I46" s="123">
        <v>22000051</v>
      </c>
      <c r="J46" s="123"/>
      <c r="K46" s="123"/>
      <c r="L46" s="123"/>
      <c r="M46" s="124"/>
      <c r="N46" s="124"/>
      <c r="O46" s="124"/>
      <c r="P46" s="124"/>
      <c r="Q46" s="125">
        <v>1</v>
      </c>
      <c r="R46" s="125"/>
      <c r="S46" s="125"/>
      <c r="T46" s="21">
        <f t="shared" si="1"/>
        <v>0</v>
      </c>
      <c r="U46" s="126"/>
      <c r="V46" s="126"/>
      <c r="W46" s="126"/>
      <c r="X46" s="126"/>
      <c r="Y46" s="126"/>
      <c r="Z46" s="118"/>
      <c r="AA46" s="132"/>
      <c r="AB46" s="132"/>
      <c r="AC46" s="132"/>
      <c r="AD46" s="132"/>
      <c r="AE46" s="132"/>
      <c r="AF46" s="132"/>
      <c r="AG46" s="132"/>
      <c r="AH46" s="132"/>
      <c r="AI46" s="151">
        <v>37003600</v>
      </c>
      <c r="AJ46" s="151"/>
      <c r="AK46" s="151"/>
      <c r="AL46" s="151"/>
      <c r="AM46" s="166"/>
      <c r="AN46" s="166"/>
      <c r="AO46" s="166"/>
      <c r="AP46" s="166"/>
      <c r="AQ46" s="156">
        <v>57</v>
      </c>
      <c r="AR46" s="156"/>
      <c r="AS46" s="156"/>
      <c r="AT46" s="23">
        <f t="shared" si="0"/>
        <v>0</v>
      </c>
      <c r="AU46" s="146" t="s">
        <v>175</v>
      </c>
      <c r="AV46" s="146"/>
      <c r="AW46" s="146"/>
      <c r="AX46" s="146"/>
      <c r="AY46" s="147"/>
    </row>
    <row r="47" spans="1:51" ht="21.95" customHeight="1">
      <c r="A47" s="172" t="s">
        <v>176</v>
      </c>
      <c r="B47" s="165"/>
      <c r="C47" s="165"/>
      <c r="D47" s="165"/>
      <c r="E47" s="165"/>
      <c r="F47" s="165"/>
      <c r="G47" s="165"/>
      <c r="H47" s="165"/>
      <c r="I47" s="123">
        <v>34001800</v>
      </c>
      <c r="J47" s="123"/>
      <c r="K47" s="123"/>
      <c r="L47" s="123"/>
      <c r="M47" s="124"/>
      <c r="N47" s="124"/>
      <c r="O47" s="124"/>
      <c r="P47" s="124"/>
      <c r="Q47" s="125">
        <v>15.8</v>
      </c>
      <c r="R47" s="125"/>
      <c r="S47" s="125"/>
      <c r="T47" s="21">
        <f t="shared" si="1"/>
        <v>0</v>
      </c>
      <c r="U47" s="126" t="s">
        <v>82</v>
      </c>
      <c r="V47" s="126"/>
      <c r="W47" s="126"/>
      <c r="X47" s="126"/>
      <c r="Y47" s="126"/>
      <c r="Z47" s="118"/>
      <c r="AA47" s="132"/>
      <c r="AB47" s="132"/>
      <c r="AC47" s="132"/>
      <c r="AD47" s="132"/>
      <c r="AE47" s="132"/>
      <c r="AF47" s="132"/>
      <c r="AG47" s="132"/>
      <c r="AH47" s="132"/>
      <c r="AI47" s="151">
        <v>37000600</v>
      </c>
      <c r="AJ47" s="151"/>
      <c r="AK47" s="151"/>
      <c r="AL47" s="151"/>
      <c r="AM47" s="152"/>
      <c r="AN47" s="152"/>
      <c r="AO47" s="152"/>
      <c r="AP47" s="152"/>
      <c r="AQ47" s="156">
        <v>4.8</v>
      </c>
      <c r="AR47" s="156"/>
      <c r="AS47" s="156"/>
      <c r="AT47" s="23">
        <f t="shared" si="0"/>
        <v>0</v>
      </c>
      <c r="AU47" s="146" t="s">
        <v>177</v>
      </c>
      <c r="AV47" s="146"/>
      <c r="AW47" s="146"/>
      <c r="AX47" s="146"/>
      <c r="AY47" s="147"/>
    </row>
    <row r="48" spans="1:51" ht="21.95" customHeight="1">
      <c r="A48" s="164"/>
      <c r="B48" s="165"/>
      <c r="C48" s="165"/>
      <c r="D48" s="165"/>
      <c r="E48" s="165"/>
      <c r="F48" s="165"/>
      <c r="G48" s="165"/>
      <c r="H48" s="165"/>
      <c r="I48" s="123">
        <v>34001801</v>
      </c>
      <c r="J48" s="123"/>
      <c r="K48" s="123"/>
      <c r="L48" s="123"/>
      <c r="M48" s="124"/>
      <c r="N48" s="124"/>
      <c r="O48" s="124"/>
      <c r="P48" s="124"/>
      <c r="Q48" s="125">
        <v>8.5</v>
      </c>
      <c r="R48" s="125"/>
      <c r="S48" s="125"/>
      <c r="T48" s="21">
        <f t="shared" si="1"/>
        <v>0</v>
      </c>
      <c r="U48" s="126" t="s">
        <v>84</v>
      </c>
      <c r="V48" s="126"/>
      <c r="W48" s="126"/>
      <c r="X48" s="126"/>
      <c r="Y48" s="126"/>
      <c r="Z48" s="118"/>
      <c r="AA48" s="132"/>
      <c r="AB48" s="132"/>
      <c r="AC48" s="132"/>
      <c r="AD48" s="132"/>
      <c r="AE48" s="132"/>
      <c r="AF48" s="132"/>
      <c r="AG48" s="132"/>
      <c r="AH48" s="132"/>
      <c r="AI48" s="151">
        <v>37000900</v>
      </c>
      <c r="AJ48" s="151"/>
      <c r="AK48" s="151"/>
      <c r="AL48" s="151"/>
      <c r="AM48" s="152"/>
      <c r="AN48" s="152"/>
      <c r="AO48" s="152"/>
      <c r="AP48" s="152"/>
      <c r="AQ48" s="148">
        <v>5.5</v>
      </c>
      <c r="AR48" s="148"/>
      <c r="AS48" s="148"/>
      <c r="AT48" s="23">
        <f t="shared" si="0"/>
        <v>0</v>
      </c>
      <c r="AU48" s="146" t="s">
        <v>178</v>
      </c>
      <c r="AV48" s="146"/>
      <c r="AW48" s="146"/>
      <c r="AX48" s="146"/>
      <c r="AY48" s="147"/>
    </row>
    <row r="49" spans="1:51" ht="21.95" customHeight="1">
      <c r="A49" s="164"/>
      <c r="B49" s="165"/>
      <c r="C49" s="165"/>
      <c r="D49" s="165"/>
      <c r="E49" s="165"/>
      <c r="F49" s="165"/>
      <c r="G49" s="165"/>
      <c r="H49" s="165"/>
      <c r="I49" s="123">
        <v>34001500</v>
      </c>
      <c r="J49" s="123"/>
      <c r="K49" s="123"/>
      <c r="L49" s="123"/>
      <c r="M49" s="124"/>
      <c r="N49" s="124"/>
      <c r="O49" s="124"/>
      <c r="P49" s="124"/>
      <c r="Q49" s="125">
        <v>13</v>
      </c>
      <c r="R49" s="125"/>
      <c r="S49" s="125"/>
      <c r="T49" s="21">
        <f t="shared" si="1"/>
        <v>0</v>
      </c>
      <c r="U49" s="126" t="s">
        <v>86</v>
      </c>
      <c r="V49" s="126"/>
      <c r="W49" s="126"/>
      <c r="X49" s="126"/>
      <c r="Y49" s="126"/>
      <c r="Z49" s="118"/>
      <c r="AA49" s="132"/>
      <c r="AB49" s="132"/>
      <c r="AC49" s="132"/>
      <c r="AD49" s="132"/>
      <c r="AE49" s="132"/>
      <c r="AF49" s="132"/>
      <c r="AG49" s="132"/>
      <c r="AH49" s="132"/>
      <c r="AI49" s="151">
        <v>37000100</v>
      </c>
      <c r="AJ49" s="151"/>
      <c r="AK49" s="151"/>
      <c r="AL49" s="151"/>
      <c r="AM49" s="152"/>
      <c r="AN49" s="152"/>
      <c r="AO49" s="152"/>
      <c r="AP49" s="152"/>
      <c r="AQ49" s="156">
        <v>2.4300000000000002</v>
      </c>
      <c r="AR49" s="156"/>
      <c r="AS49" s="156"/>
      <c r="AT49" s="23">
        <f t="shared" si="0"/>
        <v>0</v>
      </c>
      <c r="AU49" s="146" t="s">
        <v>179</v>
      </c>
      <c r="AV49" s="146"/>
      <c r="AW49" s="146"/>
      <c r="AX49" s="146"/>
      <c r="AY49" s="147"/>
    </row>
    <row r="50" spans="1:51" ht="21.95" customHeight="1">
      <c r="A50" s="164"/>
      <c r="B50" s="165"/>
      <c r="C50" s="165"/>
      <c r="D50" s="165"/>
      <c r="E50" s="165"/>
      <c r="F50" s="165"/>
      <c r="G50" s="165"/>
      <c r="H50" s="165"/>
      <c r="I50" s="123">
        <v>34001501</v>
      </c>
      <c r="J50" s="123"/>
      <c r="K50" s="123"/>
      <c r="L50" s="123"/>
      <c r="M50" s="124"/>
      <c r="N50" s="124"/>
      <c r="O50" s="124"/>
      <c r="P50" s="124"/>
      <c r="Q50" s="125">
        <v>7.3</v>
      </c>
      <c r="R50" s="125"/>
      <c r="S50" s="125"/>
      <c r="T50" s="21">
        <f t="shared" si="1"/>
        <v>0</v>
      </c>
      <c r="U50" s="126" t="s">
        <v>88</v>
      </c>
      <c r="V50" s="126"/>
      <c r="W50" s="126"/>
      <c r="X50" s="126"/>
      <c r="Y50" s="126"/>
      <c r="Z50" s="22"/>
      <c r="AA50" s="150" t="s">
        <v>105</v>
      </c>
      <c r="AB50" s="168"/>
      <c r="AC50" s="168"/>
      <c r="AD50" s="168"/>
      <c r="AE50" s="168"/>
      <c r="AF50" s="168"/>
      <c r="AG50" s="168"/>
      <c r="AH50" s="168"/>
      <c r="AI50" s="151">
        <v>26001829</v>
      </c>
      <c r="AJ50" s="168"/>
      <c r="AK50" s="168"/>
      <c r="AL50" s="168"/>
      <c r="AM50" s="152"/>
      <c r="AN50" s="168"/>
      <c r="AO50" s="168"/>
      <c r="AP50" s="168"/>
      <c r="AQ50" s="156">
        <v>4.7</v>
      </c>
      <c r="AR50" s="168"/>
      <c r="AS50" s="168"/>
      <c r="AT50" s="23">
        <f t="shared" si="0"/>
        <v>0</v>
      </c>
      <c r="AU50" s="146" t="s">
        <v>106</v>
      </c>
      <c r="AV50" s="154"/>
      <c r="AW50" s="154"/>
      <c r="AX50" s="154"/>
      <c r="AY50" s="155"/>
    </row>
    <row r="51" spans="1:51" ht="21.95" customHeight="1">
      <c r="A51" s="164"/>
      <c r="B51" s="165"/>
      <c r="C51" s="165"/>
      <c r="D51" s="165"/>
      <c r="E51" s="165"/>
      <c r="F51" s="165"/>
      <c r="G51" s="165"/>
      <c r="H51" s="165"/>
      <c r="I51" s="123">
        <v>34001200</v>
      </c>
      <c r="J51" s="123"/>
      <c r="K51" s="123"/>
      <c r="L51" s="123"/>
      <c r="M51" s="124"/>
      <c r="N51" s="124"/>
      <c r="O51" s="124"/>
      <c r="P51" s="124"/>
      <c r="Q51" s="125">
        <v>10.7</v>
      </c>
      <c r="R51" s="125"/>
      <c r="S51" s="125"/>
      <c r="T51" s="21">
        <f t="shared" si="1"/>
        <v>0</v>
      </c>
      <c r="U51" s="126" t="s">
        <v>90</v>
      </c>
      <c r="V51" s="126"/>
      <c r="W51" s="126"/>
      <c r="X51" s="126"/>
      <c r="Y51" s="126"/>
      <c r="Z51" s="22"/>
      <c r="AA51" s="168"/>
      <c r="AB51" s="168"/>
      <c r="AC51" s="168"/>
      <c r="AD51" s="168"/>
      <c r="AE51" s="168"/>
      <c r="AF51" s="168"/>
      <c r="AG51" s="168"/>
      <c r="AH51" s="168"/>
      <c r="AI51" s="151">
        <v>26001524</v>
      </c>
      <c r="AJ51" s="168"/>
      <c r="AK51" s="168"/>
      <c r="AL51" s="168"/>
      <c r="AM51" s="152"/>
      <c r="AN51" s="168"/>
      <c r="AO51" s="168"/>
      <c r="AP51" s="168"/>
      <c r="AQ51" s="156">
        <v>4</v>
      </c>
      <c r="AR51" s="168"/>
      <c r="AS51" s="168"/>
      <c r="AT51" s="23">
        <f t="shared" si="0"/>
        <v>0</v>
      </c>
      <c r="AU51" s="146" t="s">
        <v>108</v>
      </c>
      <c r="AV51" s="154"/>
      <c r="AW51" s="154"/>
      <c r="AX51" s="154"/>
      <c r="AY51" s="155"/>
    </row>
    <row r="52" spans="1:51" ht="21.95" customHeight="1">
      <c r="A52" s="164"/>
      <c r="B52" s="165"/>
      <c r="C52" s="165"/>
      <c r="D52" s="165"/>
      <c r="E52" s="165"/>
      <c r="F52" s="165"/>
      <c r="G52" s="165"/>
      <c r="H52" s="165"/>
      <c r="I52" s="123">
        <v>34001201</v>
      </c>
      <c r="J52" s="123"/>
      <c r="K52" s="123"/>
      <c r="L52" s="123"/>
      <c r="M52" s="124"/>
      <c r="N52" s="124"/>
      <c r="O52" s="124"/>
      <c r="P52" s="124"/>
      <c r="Q52" s="125">
        <v>6.2</v>
      </c>
      <c r="R52" s="125"/>
      <c r="S52" s="125"/>
      <c r="T52" s="21">
        <f t="shared" si="1"/>
        <v>0</v>
      </c>
      <c r="U52" s="126" t="s">
        <v>92</v>
      </c>
      <c r="V52" s="126"/>
      <c r="W52" s="126"/>
      <c r="X52" s="126"/>
      <c r="Y52" s="126"/>
      <c r="Z52" s="22"/>
      <c r="AA52" s="168"/>
      <c r="AB52" s="168"/>
      <c r="AC52" s="168"/>
      <c r="AD52" s="168"/>
      <c r="AE52" s="168"/>
      <c r="AF52" s="168"/>
      <c r="AG52" s="168"/>
      <c r="AH52" s="168"/>
      <c r="AI52" s="151">
        <v>26001219</v>
      </c>
      <c r="AJ52" s="168"/>
      <c r="AK52" s="168"/>
      <c r="AL52" s="168"/>
      <c r="AM52" s="152"/>
      <c r="AN52" s="168"/>
      <c r="AO52" s="168"/>
      <c r="AP52" s="168"/>
      <c r="AQ52" s="156">
        <v>3.5</v>
      </c>
      <c r="AR52" s="168"/>
      <c r="AS52" s="168"/>
      <c r="AT52" s="23">
        <f t="shared" si="0"/>
        <v>0</v>
      </c>
      <c r="AU52" s="146" t="s">
        <v>110</v>
      </c>
      <c r="AV52" s="154"/>
      <c r="AW52" s="154"/>
      <c r="AX52" s="154"/>
      <c r="AY52" s="155"/>
    </row>
    <row r="53" spans="1:51" ht="21.95" customHeight="1">
      <c r="A53" s="164"/>
      <c r="B53" s="165"/>
      <c r="C53" s="165"/>
      <c r="D53" s="165"/>
      <c r="E53" s="165"/>
      <c r="F53" s="165"/>
      <c r="G53" s="165"/>
      <c r="H53" s="165"/>
      <c r="I53" s="123">
        <v>34000900</v>
      </c>
      <c r="J53" s="123"/>
      <c r="K53" s="123"/>
      <c r="L53" s="123"/>
      <c r="M53" s="124"/>
      <c r="N53" s="124"/>
      <c r="O53" s="124"/>
      <c r="P53" s="124"/>
      <c r="Q53" s="125">
        <v>8.5</v>
      </c>
      <c r="R53" s="125"/>
      <c r="S53" s="125"/>
      <c r="T53" s="21">
        <f t="shared" si="1"/>
        <v>0</v>
      </c>
      <c r="U53" s="126" t="s">
        <v>93</v>
      </c>
      <c r="V53" s="126"/>
      <c r="W53" s="126"/>
      <c r="X53" s="126"/>
      <c r="Y53" s="126"/>
      <c r="Z53" s="22"/>
      <c r="AA53" s="168"/>
      <c r="AB53" s="168"/>
      <c r="AC53" s="168"/>
      <c r="AD53" s="168"/>
      <c r="AE53" s="168"/>
      <c r="AF53" s="168"/>
      <c r="AG53" s="168"/>
      <c r="AH53" s="168"/>
      <c r="AI53" s="151">
        <v>26000914</v>
      </c>
      <c r="AJ53" s="168"/>
      <c r="AK53" s="168"/>
      <c r="AL53" s="168"/>
      <c r="AM53" s="152"/>
      <c r="AN53" s="168"/>
      <c r="AO53" s="168"/>
      <c r="AP53" s="168"/>
      <c r="AQ53" s="156">
        <v>3</v>
      </c>
      <c r="AR53" s="168"/>
      <c r="AS53" s="168"/>
      <c r="AT53" s="23">
        <f t="shared" si="0"/>
        <v>0</v>
      </c>
      <c r="AU53" s="146" t="s">
        <v>112</v>
      </c>
      <c r="AV53" s="154"/>
      <c r="AW53" s="154"/>
      <c r="AX53" s="154"/>
      <c r="AY53" s="155"/>
    </row>
    <row r="54" spans="1:51" ht="21.95" customHeight="1">
      <c r="A54" s="164"/>
      <c r="B54" s="165"/>
      <c r="C54" s="165"/>
      <c r="D54" s="165"/>
      <c r="E54" s="165"/>
      <c r="F54" s="165"/>
      <c r="G54" s="165"/>
      <c r="H54" s="165"/>
      <c r="I54" s="123">
        <v>34000901</v>
      </c>
      <c r="J54" s="123"/>
      <c r="K54" s="123"/>
      <c r="L54" s="123"/>
      <c r="M54" s="124"/>
      <c r="N54" s="124"/>
      <c r="O54" s="124"/>
      <c r="P54" s="124"/>
      <c r="Q54" s="125">
        <v>5</v>
      </c>
      <c r="R54" s="125"/>
      <c r="S54" s="125"/>
      <c r="T54" s="21">
        <f t="shared" si="1"/>
        <v>0</v>
      </c>
      <c r="U54" s="126" t="s">
        <v>95</v>
      </c>
      <c r="V54" s="126"/>
      <c r="W54" s="126"/>
      <c r="X54" s="126"/>
      <c r="Y54" s="126"/>
      <c r="Z54" s="22"/>
      <c r="AA54" s="168"/>
      <c r="AB54" s="168"/>
      <c r="AC54" s="168"/>
      <c r="AD54" s="168"/>
      <c r="AE54" s="168"/>
      <c r="AF54" s="168"/>
      <c r="AG54" s="168"/>
      <c r="AH54" s="168"/>
      <c r="AI54" s="151">
        <v>26000610</v>
      </c>
      <c r="AJ54" s="168"/>
      <c r="AK54" s="168"/>
      <c r="AL54" s="168"/>
      <c r="AM54" s="152"/>
      <c r="AN54" s="168"/>
      <c r="AO54" s="168"/>
      <c r="AP54" s="168"/>
      <c r="AQ54" s="156">
        <v>2.5</v>
      </c>
      <c r="AR54" s="168"/>
      <c r="AS54" s="168"/>
      <c r="AT54" s="23">
        <f t="shared" si="0"/>
        <v>0</v>
      </c>
      <c r="AU54" s="146" t="s">
        <v>114</v>
      </c>
      <c r="AV54" s="154"/>
      <c r="AW54" s="154"/>
      <c r="AX54" s="154"/>
      <c r="AY54" s="155"/>
    </row>
    <row r="55" spans="1:51" ht="21.95" customHeight="1">
      <c r="A55" s="164"/>
      <c r="B55" s="165"/>
      <c r="C55" s="165"/>
      <c r="D55" s="165"/>
      <c r="E55" s="165"/>
      <c r="F55" s="165"/>
      <c r="G55" s="165"/>
      <c r="H55" s="165"/>
      <c r="I55" s="123">
        <v>34000600</v>
      </c>
      <c r="J55" s="123"/>
      <c r="K55" s="123"/>
      <c r="L55" s="123"/>
      <c r="M55" s="124"/>
      <c r="N55" s="124"/>
      <c r="O55" s="124"/>
      <c r="P55" s="124"/>
      <c r="Q55" s="125">
        <v>6.11</v>
      </c>
      <c r="R55" s="125"/>
      <c r="S55" s="125"/>
      <c r="T55" s="21">
        <f t="shared" si="1"/>
        <v>0</v>
      </c>
      <c r="U55" s="126" t="s">
        <v>98</v>
      </c>
      <c r="V55" s="126"/>
      <c r="W55" s="126"/>
      <c r="X55" s="126"/>
      <c r="Y55" s="126"/>
      <c r="Z55" s="22"/>
      <c r="AA55" s="150" t="s">
        <v>116</v>
      </c>
      <c r="AB55" s="150"/>
      <c r="AC55" s="150"/>
      <c r="AD55" s="150"/>
      <c r="AE55" s="150"/>
      <c r="AF55" s="150"/>
      <c r="AG55" s="150"/>
      <c r="AH55" s="150"/>
      <c r="AI55" s="151">
        <v>24000021</v>
      </c>
      <c r="AJ55" s="168"/>
      <c r="AK55" s="168"/>
      <c r="AL55" s="168"/>
      <c r="AM55" s="152"/>
      <c r="AN55" s="168"/>
      <c r="AO55" s="168"/>
      <c r="AP55" s="168"/>
      <c r="AQ55" s="156">
        <v>30</v>
      </c>
      <c r="AR55" s="168"/>
      <c r="AS55" s="168"/>
      <c r="AT55" s="23">
        <f t="shared" si="0"/>
        <v>0</v>
      </c>
      <c r="AU55" s="146" t="s">
        <v>117</v>
      </c>
      <c r="AV55" s="154"/>
      <c r="AW55" s="154"/>
      <c r="AX55" s="154"/>
      <c r="AY55" s="155"/>
    </row>
    <row r="56" spans="1:51" ht="21.95" customHeight="1">
      <c r="A56" s="164"/>
      <c r="B56" s="165"/>
      <c r="C56" s="165"/>
      <c r="D56" s="165"/>
      <c r="E56" s="165"/>
      <c r="F56" s="165"/>
      <c r="G56" s="165"/>
      <c r="H56" s="165"/>
      <c r="I56" s="123">
        <v>34000601</v>
      </c>
      <c r="J56" s="123"/>
      <c r="K56" s="123"/>
      <c r="L56" s="123"/>
      <c r="M56" s="124"/>
      <c r="N56" s="124"/>
      <c r="O56" s="124"/>
      <c r="P56" s="124"/>
      <c r="Q56" s="125">
        <v>3.72</v>
      </c>
      <c r="R56" s="125"/>
      <c r="S56" s="125"/>
      <c r="T56" s="21">
        <f t="shared" si="1"/>
        <v>0</v>
      </c>
      <c r="U56" s="126" t="s">
        <v>101</v>
      </c>
      <c r="V56" s="126"/>
      <c r="W56" s="126"/>
      <c r="X56" s="126"/>
      <c r="Y56" s="126"/>
      <c r="Z56" s="22"/>
      <c r="AA56" s="150" t="s">
        <v>180</v>
      </c>
      <c r="AB56" s="150"/>
      <c r="AC56" s="150"/>
      <c r="AD56" s="150"/>
      <c r="AE56" s="150"/>
      <c r="AF56" s="150"/>
      <c r="AG56" s="150"/>
      <c r="AH56" s="150"/>
      <c r="AI56" s="151">
        <v>23010500</v>
      </c>
      <c r="AJ56" s="168"/>
      <c r="AK56" s="168"/>
      <c r="AL56" s="168"/>
      <c r="AM56" s="152"/>
      <c r="AN56" s="168"/>
      <c r="AO56" s="168"/>
      <c r="AP56" s="168"/>
      <c r="AQ56" s="156">
        <v>1.2</v>
      </c>
      <c r="AR56" s="168"/>
      <c r="AS56" s="168"/>
      <c r="AT56" s="23">
        <f t="shared" si="0"/>
        <v>0</v>
      </c>
      <c r="AU56" s="146"/>
      <c r="AV56" s="154"/>
      <c r="AW56" s="154"/>
      <c r="AX56" s="154"/>
      <c r="AY56" s="155"/>
    </row>
    <row r="57" spans="1:51" ht="21.95" customHeight="1">
      <c r="A57" s="164" t="s">
        <v>181</v>
      </c>
      <c r="B57" s="165"/>
      <c r="C57" s="165"/>
      <c r="D57" s="165"/>
      <c r="E57" s="165"/>
      <c r="F57" s="165"/>
      <c r="G57" s="165"/>
      <c r="H57" s="165"/>
      <c r="I57" s="123">
        <v>34010240</v>
      </c>
      <c r="J57" s="168"/>
      <c r="K57" s="168"/>
      <c r="L57" s="168"/>
      <c r="M57" s="124"/>
      <c r="N57" s="124"/>
      <c r="O57" s="124"/>
      <c r="P57" s="124"/>
      <c r="Q57" s="125">
        <v>3.4</v>
      </c>
      <c r="R57" s="154"/>
      <c r="S57" s="154"/>
      <c r="T57" s="21">
        <f t="shared" si="1"/>
        <v>0</v>
      </c>
      <c r="U57" s="126" t="s">
        <v>182</v>
      </c>
      <c r="V57" s="154"/>
      <c r="W57" s="154"/>
      <c r="X57" s="154"/>
      <c r="Y57" s="154"/>
      <c r="Z57" s="22"/>
      <c r="AA57" s="150" t="s">
        <v>120</v>
      </c>
      <c r="AB57" s="150"/>
      <c r="AC57" s="150"/>
      <c r="AD57" s="150"/>
      <c r="AE57" s="150"/>
      <c r="AF57" s="150"/>
      <c r="AG57" s="150"/>
      <c r="AH57" s="150"/>
      <c r="AI57" s="151">
        <v>27000021</v>
      </c>
      <c r="AJ57" s="168"/>
      <c r="AK57" s="168"/>
      <c r="AL57" s="168"/>
      <c r="AM57" s="152"/>
      <c r="AN57" s="168"/>
      <c r="AO57" s="168"/>
      <c r="AP57" s="168"/>
      <c r="AQ57" s="156">
        <v>62</v>
      </c>
      <c r="AR57" s="168"/>
      <c r="AS57" s="168"/>
      <c r="AT57" s="23">
        <f t="shared" si="0"/>
        <v>0</v>
      </c>
      <c r="AU57" s="146"/>
      <c r="AV57" s="154"/>
      <c r="AW57" s="154"/>
      <c r="AX57" s="154"/>
      <c r="AY57" s="155"/>
    </row>
    <row r="58" spans="1:51" ht="21.95" customHeight="1">
      <c r="A58" s="164"/>
      <c r="B58" s="165"/>
      <c r="C58" s="165"/>
      <c r="D58" s="165"/>
      <c r="E58" s="165"/>
      <c r="F58" s="165"/>
      <c r="G58" s="165"/>
      <c r="H58" s="165"/>
      <c r="I58" s="123">
        <v>34010500</v>
      </c>
      <c r="J58" s="168"/>
      <c r="K58" s="168"/>
      <c r="L58" s="168"/>
      <c r="M58" s="124"/>
      <c r="N58" s="124"/>
      <c r="O58" s="124"/>
      <c r="P58" s="124"/>
      <c r="Q58" s="125">
        <v>5.7</v>
      </c>
      <c r="R58" s="154"/>
      <c r="S58" s="154"/>
      <c r="T58" s="21">
        <f t="shared" si="1"/>
        <v>0</v>
      </c>
      <c r="U58" s="126" t="s">
        <v>183</v>
      </c>
      <c r="V58" s="154"/>
      <c r="W58" s="154"/>
      <c r="X58" s="154"/>
      <c r="Y58" s="154"/>
      <c r="Z58" s="22"/>
      <c r="AA58" s="150" t="s">
        <v>122</v>
      </c>
      <c r="AB58" s="150"/>
      <c r="AC58" s="150"/>
      <c r="AD58" s="150"/>
      <c r="AE58" s="150"/>
      <c r="AF58" s="150"/>
      <c r="AG58" s="150"/>
      <c r="AH58" s="150"/>
      <c r="AI58" s="151">
        <v>27000022</v>
      </c>
      <c r="AJ58" s="168"/>
      <c r="AK58" s="168"/>
      <c r="AL58" s="168"/>
      <c r="AM58" s="152"/>
      <c r="AN58" s="168"/>
      <c r="AO58" s="168"/>
      <c r="AP58" s="168"/>
      <c r="AQ58" s="156">
        <v>26</v>
      </c>
      <c r="AR58" s="168"/>
      <c r="AS58" s="168"/>
      <c r="AT58" s="23">
        <f t="shared" si="0"/>
        <v>0</v>
      </c>
      <c r="AU58" s="146"/>
      <c r="AV58" s="154"/>
      <c r="AW58" s="154"/>
      <c r="AX58" s="154"/>
      <c r="AY58" s="155"/>
    </row>
    <row r="59" spans="1:51" ht="21.95" customHeight="1">
      <c r="A59" s="164" t="s">
        <v>184</v>
      </c>
      <c r="B59" s="165"/>
      <c r="C59" s="165"/>
      <c r="D59" s="165"/>
      <c r="E59" s="165"/>
      <c r="F59" s="165"/>
      <c r="G59" s="165"/>
      <c r="H59" s="165"/>
      <c r="I59" s="123">
        <v>21004000</v>
      </c>
      <c r="J59" s="168"/>
      <c r="K59" s="168"/>
      <c r="L59" s="168"/>
      <c r="M59" s="124"/>
      <c r="N59" s="124"/>
      <c r="O59" s="124"/>
      <c r="P59" s="124"/>
      <c r="Q59" s="125">
        <v>17.5</v>
      </c>
      <c r="R59" s="154"/>
      <c r="S59" s="154"/>
      <c r="T59" s="21">
        <f t="shared" si="1"/>
        <v>0</v>
      </c>
      <c r="U59" s="126" t="s">
        <v>82</v>
      </c>
      <c r="V59" s="126"/>
      <c r="W59" s="126"/>
      <c r="X59" s="126"/>
      <c r="Y59" s="126"/>
      <c r="Z59" s="22"/>
      <c r="AA59" s="150" t="s">
        <v>124</v>
      </c>
      <c r="AB59" s="150"/>
      <c r="AC59" s="150"/>
      <c r="AD59" s="150"/>
      <c r="AE59" s="150"/>
      <c r="AF59" s="150"/>
      <c r="AG59" s="150"/>
      <c r="AH59" s="150"/>
      <c r="AI59" s="177"/>
      <c r="AJ59" s="178"/>
      <c r="AK59" s="178"/>
      <c r="AL59" s="178"/>
      <c r="AM59" s="152"/>
      <c r="AN59" s="168"/>
      <c r="AO59" s="168"/>
      <c r="AP59" s="168"/>
      <c r="AQ59" s="156">
        <v>6</v>
      </c>
      <c r="AR59" s="168"/>
      <c r="AS59" s="168"/>
      <c r="AT59" s="23">
        <f t="shared" si="0"/>
        <v>0</v>
      </c>
      <c r="AU59" s="146"/>
      <c r="AV59" s="154"/>
      <c r="AW59" s="154"/>
      <c r="AX59" s="154"/>
      <c r="AY59" s="155"/>
    </row>
    <row r="60" spans="1:51" ht="21.95" customHeight="1">
      <c r="A60" s="164" t="s">
        <v>185</v>
      </c>
      <c r="B60" s="171"/>
      <c r="C60" s="171"/>
      <c r="D60" s="171"/>
      <c r="E60" s="171"/>
      <c r="F60" s="171"/>
      <c r="G60" s="171"/>
      <c r="H60" s="171"/>
      <c r="I60" s="123">
        <v>21000600</v>
      </c>
      <c r="J60" s="168"/>
      <c r="K60" s="168"/>
      <c r="L60" s="168"/>
      <c r="M60" s="124"/>
      <c r="N60" s="124"/>
      <c r="O60" s="124"/>
      <c r="P60" s="124"/>
      <c r="Q60" s="125">
        <v>1.6</v>
      </c>
      <c r="R60" s="154"/>
      <c r="S60" s="154"/>
      <c r="T60" s="21">
        <f t="shared" si="1"/>
        <v>0</v>
      </c>
      <c r="U60" s="126" t="s">
        <v>186</v>
      </c>
      <c r="V60" s="154"/>
      <c r="W60" s="154"/>
      <c r="X60" s="154"/>
      <c r="Y60" s="154"/>
      <c r="Z60" s="22"/>
      <c r="AA60" s="169" t="s">
        <v>187</v>
      </c>
      <c r="AB60" s="150"/>
      <c r="AC60" s="150"/>
      <c r="AD60" s="150"/>
      <c r="AE60" s="150"/>
      <c r="AF60" s="150"/>
      <c r="AG60" s="150"/>
      <c r="AH60" s="150"/>
      <c r="AI60" s="151">
        <v>22000011</v>
      </c>
      <c r="AJ60" s="168"/>
      <c r="AK60" s="168"/>
      <c r="AL60" s="168"/>
      <c r="AM60" s="152"/>
      <c r="AN60" s="168"/>
      <c r="AO60" s="168"/>
      <c r="AP60" s="168"/>
      <c r="AQ60" s="156">
        <v>0.7</v>
      </c>
      <c r="AR60" s="168"/>
      <c r="AS60" s="168"/>
      <c r="AT60" s="23">
        <f t="shared" si="0"/>
        <v>0</v>
      </c>
      <c r="AU60" s="126" t="s">
        <v>104</v>
      </c>
      <c r="AV60" s="154"/>
      <c r="AW60" s="154"/>
      <c r="AX60" s="154"/>
      <c r="AY60" s="155"/>
    </row>
    <row r="61" spans="1:51" ht="21.95" customHeight="1">
      <c r="A61" s="170"/>
      <c r="B61" s="171"/>
      <c r="C61" s="171"/>
      <c r="D61" s="171"/>
      <c r="E61" s="171"/>
      <c r="F61" s="171"/>
      <c r="G61" s="171"/>
      <c r="H61" s="171"/>
      <c r="I61" s="123">
        <v>21001000</v>
      </c>
      <c r="J61" s="168"/>
      <c r="K61" s="168"/>
      <c r="L61" s="168"/>
      <c r="M61" s="124"/>
      <c r="N61" s="124"/>
      <c r="O61" s="124"/>
      <c r="P61" s="124"/>
      <c r="Q61" s="125">
        <v>2.73</v>
      </c>
      <c r="R61" s="154"/>
      <c r="S61" s="154"/>
      <c r="T61" s="21">
        <f t="shared" si="1"/>
        <v>0</v>
      </c>
      <c r="U61" s="126" t="s">
        <v>118</v>
      </c>
      <c r="V61" s="154"/>
      <c r="W61" s="154"/>
      <c r="X61" s="154"/>
      <c r="Y61" s="154"/>
      <c r="Z61" s="22"/>
      <c r="AA61" s="168"/>
      <c r="AB61" s="168"/>
      <c r="AC61" s="168"/>
      <c r="AD61" s="168"/>
      <c r="AE61" s="168"/>
      <c r="AF61" s="168"/>
      <c r="AG61" s="168"/>
      <c r="AH61" s="168"/>
      <c r="AI61" s="151">
        <v>22000021</v>
      </c>
      <c r="AJ61" s="168"/>
      <c r="AK61" s="168"/>
      <c r="AL61" s="168"/>
      <c r="AM61" s="152"/>
      <c r="AN61" s="168"/>
      <c r="AO61" s="168"/>
      <c r="AP61" s="168"/>
      <c r="AQ61" s="156">
        <v>0.7</v>
      </c>
      <c r="AR61" s="168"/>
      <c r="AS61" s="168"/>
      <c r="AT61" s="23">
        <f t="shared" si="0"/>
        <v>0</v>
      </c>
      <c r="AU61" s="126" t="s">
        <v>107</v>
      </c>
      <c r="AV61" s="154"/>
      <c r="AW61" s="154"/>
      <c r="AX61" s="154"/>
      <c r="AY61" s="155"/>
    </row>
    <row r="62" spans="1:51" ht="21.95" customHeight="1">
      <c r="A62" s="170"/>
      <c r="B62" s="171"/>
      <c r="C62" s="171"/>
      <c r="D62" s="171"/>
      <c r="E62" s="171"/>
      <c r="F62" s="171"/>
      <c r="G62" s="171"/>
      <c r="H62" s="171"/>
      <c r="I62" s="123">
        <v>21001500</v>
      </c>
      <c r="J62" s="168"/>
      <c r="K62" s="168"/>
      <c r="L62" s="168"/>
      <c r="M62" s="124"/>
      <c r="N62" s="124"/>
      <c r="O62" s="124"/>
      <c r="P62" s="124"/>
      <c r="Q62" s="125">
        <v>4.0999999999999996</v>
      </c>
      <c r="R62" s="154"/>
      <c r="S62" s="154"/>
      <c r="T62" s="21">
        <f t="shared" si="1"/>
        <v>0</v>
      </c>
      <c r="U62" s="126" t="s">
        <v>119</v>
      </c>
      <c r="V62" s="154"/>
      <c r="W62" s="154"/>
      <c r="X62" s="154"/>
      <c r="Y62" s="154"/>
      <c r="Z62" s="22"/>
      <c r="AA62" s="168"/>
      <c r="AB62" s="168"/>
      <c r="AC62" s="168"/>
      <c r="AD62" s="168"/>
      <c r="AE62" s="168"/>
      <c r="AF62" s="168"/>
      <c r="AG62" s="168"/>
      <c r="AH62" s="168"/>
      <c r="AI62" s="151">
        <v>22000031</v>
      </c>
      <c r="AJ62" s="168"/>
      <c r="AK62" s="168"/>
      <c r="AL62" s="168"/>
      <c r="AM62" s="152"/>
      <c r="AN62" s="168"/>
      <c r="AO62" s="168"/>
      <c r="AP62" s="168"/>
      <c r="AQ62" s="156">
        <v>0.7</v>
      </c>
      <c r="AR62" s="168"/>
      <c r="AS62" s="168"/>
      <c r="AT62" s="23">
        <f t="shared" si="0"/>
        <v>0</v>
      </c>
      <c r="AU62" s="126" t="s">
        <v>109</v>
      </c>
      <c r="AV62" s="154"/>
      <c r="AW62" s="154"/>
      <c r="AX62" s="154"/>
      <c r="AY62" s="155"/>
    </row>
    <row r="63" spans="1:51" ht="21.95" customHeight="1">
      <c r="A63" s="170"/>
      <c r="B63" s="171"/>
      <c r="C63" s="171"/>
      <c r="D63" s="171"/>
      <c r="E63" s="171"/>
      <c r="F63" s="171"/>
      <c r="G63" s="171"/>
      <c r="H63" s="171"/>
      <c r="I63" s="123">
        <v>21002000</v>
      </c>
      <c r="J63" s="168"/>
      <c r="K63" s="168"/>
      <c r="L63" s="168"/>
      <c r="M63" s="124"/>
      <c r="N63" s="124"/>
      <c r="O63" s="124"/>
      <c r="P63" s="124"/>
      <c r="Q63" s="125">
        <v>5.46</v>
      </c>
      <c r="R63" s="154"/>
      <c r="S63" s="154"/>
      <c r="T63" s="21">
        <f t="shared" si="1"/>
        <v>0</v>
      </c>
      <c r="U63" s="126" t="s">
        <v>188</v>
      </c>
      <c r="V63" s="126"/>
      <c r="W63" s="126"/>
      <c r="X63" s="126"/>
      <c r="Y63" s="126"/>
      <c r="Z63" s="22"/>
      <c r="AA63" s="168"/>
      <c r="AB63" s="168"/>
      <c r="AC63" s="168"/>
      <c r="AD63" s="168"/>
      <c r="AE63" s="168"/>
      <c r="AF63" s="168"/>
      <c r="AG63" s="168"/>
      <c r="AH63" s="168"/>
      <c r="AI63" s="151">
        <v>22000041</v>
      </c>
      <c r="AJ63" s="168"/>
      <c r="AK63" s="168"/>
      <c r="AL63" s="168"/>
      <c r="AM63" s="152"/>
      <c r="AN63" s="168"/>
      <c r="AO63" s="168"/>
      <c r="AP63" s="168"/>
      <c r="AQ63" s="156">
        <v>1.1000000000000001</v>
      </c>
      <c r="AR63" s="168"/>
      <c r="AS63" s="168"/>
      <c r="AT63" s="23">
        <f t="shared" si="0"/>
        <v>0</v>
      </c>
      <c r="AU63" s="126" t="s">
        <v>189</v>
      </c>
      <c r="AV63" s="154"/>
      <c r="AW63" s="154"/>
      <c r="AX63" s="154"/>
      <c r="AY63" s="155"/>
    </row>
    <row r="64" spans="1:51" ht="21.95" customHeight="1">
      <c r="A64" s="170"/>
      <c r="B64" s="171"/>
      <c r="C64" s="171"/>
      <c r="D64" s="171"/>
      <c r="E64" s="171"/>
      <c r="F64" s="171"/>
      <c r="G64" s="171"/>
      <c r="H64" s="171"/>
      <c r="I64" s="123">
        <v>21002500</v>
      </c>
      <c r="J64" s="168"/>
      <c r="K64" s="168"/>
      <c r="L64" s="168"/>
      <c r="M64" s="124"/>
      <c r="N64" s="124"/>
      <c r="O64" s="124"/>
      <c r="P64" s="124"/>
      <c r="Q64" s="125">
        <v>6.83</v>
      </c>
      <c r="R64" s="154"/>
      <c r="S64" s="154"/>
      <c r="T64" s="21">
        <f t="shared" si="1"/>
        <v>0</v>
      </c>
      <c r="U64" s="126" t="s">
        <v>190</v>
      </c>
      <c r="V64" s="126"/>
      <c r="W64" s="126"/>
      <c r="X64" s="126"/>
      <c r="Y64" s="126"/>
      <c r="Z64" s="22"/>
      <c r="AA64" s="150" t="s">
        <v>191</v>
      </c>
      <c r="AB64" s="150"/>
      <c r="AC64" s="150"/>
      <c r="AD64" s="150"/>
      <c r="AE64" s="150"/>
      <c r="AF64" s="150"/>
      <c r="AG64" s="150"/>
      <c r="AH64" s="150"/>
      <c r="AI64" s="151">
        <v>35702000</v>
      </c>
      <c r="AJ64" s="168"/>
      <c r="AK64" s="168"/>
      <c r="AL64" s="168"/>
      <c r="AM64" s="152"/>
      <c r="AN64" s="168"/>
      <c r="AO64" s="168"/>
      <c r="AP64" s="168"/>
      <c r="AQ64" s="156">
        <v>6.5</v>
      </c>
      <c r="AR64" s="168"/>
      <c r="AS64" s="168"/>
      <c r="AT64" s="23">
        <f t="shared" si="0"/>
        <v>0</v>
      </c>
      <c r="AU64" s="146" t="s">
        <v>266</v>
      </c>
      <c r="AV64" s="154"/>
      <c r="AW64" s="154"/>
      <c r="AX64" s="154"/>
      <c r="AY64" s="155"/>
    </row>
    <row r="65" spans="1:51" ht="21.95" customHeight="1">
      <c r="A65" s="170"/>
      <c r="B65" s="171"/>
      <c r="C65" s="171"/>
      <c r="D65" s="171"/>
      <c r="E65" s="171"/>
      <c r="F65" s="171"/>
      <c r="G65" s="171"/>
      <c r="H65" s="171"/>
      <c r="I65" s="123">
        <v>21003000</v>
      </c>
      <c r="J65" s="168"/>
      <c r="K65" s="168"/>
      <c r="L65" s="168"/>
      <c r="M65" s="124"/>
      <c r="N65" s="124"/>
      <c r="O65" s="124"/>
      <c r="P65" s="124"/>
      <c r="Q65" s="125">
        <v>8.19</v>
      </c>
      <c r="R65" s="154"/>
      <c r="S65" s="154"/>
      <c r="T65" s="21">
        <f t="shared" si="1"/>
        <v>0</v>
      </c>
      <c r="U65" s="126" t="s">
        <v>192</v>
      </c>
      <c r="V65" s="126"/>
      <c r="W65" s="126"/>
      <c r="X65" s="126"/>
      <c r="Y65" s="126"/>
      <c r="Z65" s="22"/>
      <c r="AA65" s="168"/>
      <c r="AB65" s="168"/>
      <c r="AC65" s="168"/>
      <c r="AD65" s="168"/>
      <c r="AE65" s="168"/>
      <c r="AF65" s="168"/>
      <c r="AG65" s="168"/>
      <c r="AH65" s="168"/>
      <c r="AI65" s="151">
        <v>35703000</v>
      </c>
      <c r="AJ65" s="168"/>
      <c r="AK65" s="168"/>
      <c r="AL65" s="168"/>
      <c r="AM65" s="152"/>
      <c r="AN65" s="168"/>
      <c r="AO65" s="168"/>
      <c r="AP65" s="168"/>
      <c r="AQ65" s="156">
        <v>9.5</v>
      </c>
      <c r="AR65" s="168"/>
      <c r="AS65" s="168"/>
      <c r="AT65" s="23">
        <f t="shared" si="0"/>
        <v>0</v>
      </c>
      <c r="AU65" s="146" t="s">
        <v>267</v>
      </c>
      <c r="AV65" s="154"/>
      <c r="AW65" s="154"/>
      <c r="AX65" s="154"/>
      <c r="AY65" s="155"/>
    </row>
    <row r="66" spans="1:51" ht="21.95" customHeight="1" thickBot="1">
      <c r="A66" s="173"/>
      <c r="B66" s="174"/>
      <c r="C66" s="174"/>
      <c r="D66" s="174"/>
      <c r="E66" s="174"/>
      <c r="F66" s="174"/>
      <c r="G66" s="174"/>
      <c r="H66" s="174"/>
      <c r="I66" s="182">
        <v>21004000</v>
      </c>
      <c r="J66" s="176"/>
      <c r="K66" s="176"/>
      <c r="L66" s="176"/>
      <c r="M66" s="183"/>
      <c r="N66" s="183"/>
      <c r="O66" s="183"/>
      <c r="P66" s="183"/>
      <c r="Q66" s="184">
        <v>10.92</v>
      </c>
      <c r="R66" s="180"/>
      <c r="S66" s="180"/>
      <c r="T66" s="21">
        <f t="shared" si="1"/>
        <v>0</v>
      </c>
      <c r="U66" s="185" t="s">
        <v>193</v>
      </c>
      <c r="V66" s="185"/>
      <c r="W66" s="185"/>
      <c r="X66" s="185"/>
      <c r="Y66" s="185"/>
      <c r="Z66" s="25"/>
      <c r="AA66" s="176"/>
      <c r="AB66" s="176"/>
      <c r="AC66" s="176"/>
      <c r="AD66" s="176"/>
      <c r="AE66" s="176"/>
      <c r="AF66" s="176"/>
      <c r="AG66" s="176"/>
      <c r="AH66" s="176"/>
      <c r="AI66" s="186">
        <v>35704000</v>
      </c>
      <c r="AJ66" s="176"/>
      <c r="AK66" s="176"/>
      <c r="AL66" s="176"/>
      <c r="AM66" s="187"/>
      <c r="AN66" s="176"/>
      <c r="AO66" s="176"/>
      <c r="AP66" s="176"/>
      <c r="AQ66" s="175">
        <v>12.5</v>
      </c>
      <c r="AR66" s="176"/>
      <c r="AS66" s="176"/>
      <c r="AT66" s="23">
        <f t="shared" si="0"/>
        <v>0</v>
      </c>
      <c r="AU66" s="179" t="s">
        <v>268</v>
      </c>
      <c r="AV66" s="180"/>
      <c r="AW66" s="180"/>
      <c r="AX66" s="180"/>
      <c r="AY66" s="181"/>
    </row>
    <row r="67" spans="1:51" ht="21" customHeight="1">
      <c r="I67" s="27"/>
      <c r="J67" s="27"/>
      <c r="K67" s="28"/>
      <c r="L67" s="28"/>
      <c r="M67" s="29"/>
      <c r="N67" s="29"/>
      <c r="O67" s="30"/>
      <c r="P67" s="30"/>
      <c r="Q67" s="30"/>
      <c r="R67" s="7"/>
      <c r="S67" s="27"/>
      <c r="T67" s="27"/>
      <c r="U67" s="27"/>
      <c r="V67" s="27"/>
      <c r="W67" s="27"/>
      <c r="X67" s="27"/>
      <c r="Y67" s="27"/>
      <c r="Z67" s="27"/>
      <c r="AA67" s="27"/>
      <c r="AB67" s="28"/>
      <c r="AC67" s="28"/>
      <c r="AD67" s="29"/>
      <c r="AE67" s="29"/>
      <c r="AF67" s="30"/>
      <c r="AG67" s="30"/>
      <c r="AH67" s="30"/>
      <c r="AI67" s="7"/>
      <c r="AJ67" s="27"/>
      <c r="AK67" s="27"/>
      <c r="AL67" s="27"/>
      <c r="AM67" s="27"/>
      <c r="AN67" s="27"/>
      <c r="AO67" s="27"/>
      <c r="AP67" s="27"/>
      <c r="AQ67" s="27"/>
      <c r="AR67" s="28"/>
      <c r="AS67" s="28"/>
      <c r="AT67" s="30"/>
      <c r="AU67" s="29"/>
      <c r="AV67" s="30"/>
      <c r="AW67" s="30"/>
      <c r="AX67" s="7"/>
    </row>
    <row r="68" spans="1:51" ht="21" customHeight="1">
      <c r="A68" s="27"/>
      <c r="B68" s="27"/>
      <c r="C68" s="27"/>
      <c r="D68" s="27"/>
      <c r="E68" s="27"/>
      <c r="F68" s="27"/>
      <c r="G68" s="27"/>
      <c r="H68" s="27"/>
      <c r="I68" s="27"/>
      <c r="J68" s="27"/>
      <c r="K68" s="28"/>
      <c r="L68" s="28"/>
      <c r="M68" s="28"/>
      <c r="N68" s="28"/>
      <c r="O68" s="30"/>
      <c r="P68" s="30"/>
      <c r="Q68" s="30"/>
      <c r="R68" s="7"/>
      <c r="S68" s="27"/>
      <c r="T68" s="27"/>
      <c r="U68" s="27"/>
      <c r="V68" s="27"/>
      <c r="W68" s="27"/>
      <c r="X68" s="27"/>
      <c r="Y68" s="27"/>
      <c r="Z68" s="27"/>
      <c r="AA68" s="27"/>
      <c r="AB68" s="28"/>
      <c r="AC68" s="28"/>
      <c r="AD68" s="28"/>
      <c r="AE68" s="28"/>
      <c r="AF68" s="30"/>
      <c r="AG68" s="30"/>
      <c r="AH68" s="30"/>
      <c r="AI68" s="7"/>
      <c r="AJ68" s="27"/>
      <c r="AK68" s="27"/>
      <c r="AL68" s="27"/>
      <c r="AM68" s="27"/>
      <c r="AN68" s="27"/>
      <c r="AO68" s="27"/>
      <c r="AP68" s="27"/>
      <c r="AQ68" s="27"/>
      <c r="AR68" s="28"/>
      <c r="AS68" s="28"/>
      <c r="AT68" s="30"/>
      <c r="AU68" s="30"/>
      <c r="AV68" s="30"/>
      <c r="AW68" s="30"/>
      <c r="AX68" s="7"/>
    </row>
  </sheetData>
  <sheetProtection formatCells="0" formatColumns="0" formatRows="0" insertColumns="0" insertRows="0" insertHyperlinks="0" deleteColumns="0" deleteRows="0" sort="0" autoFilter="0" pivotTables="0"/>
  <mergeCells count="490">
    <mergeCell ref="G4:Q4"/>
    <mergeCell ref="Q62:S62"/>
    <mergeCell ref="U62:Y62"/>
    <mergeCell ref="AI62:AL62"/>
    <mergeCell ref="AM62:AP62"/>
    <mergeCell ref="AQ62:AS62"/>
    <mergeCell ref="AU66:AY66"/>
    <mergeCell ref="I66:L66"/>
    <mergeCell ref="M66:P66"/>
    <mergeCell ref="Q66:S66"/>
    <mergeCell ref="U66:Y66"/>
    <mergeCell ref="AI66:AL66"/>
    <mergeCell ref="AM66:AP66"/>
    <mergeCell ref="I64:L64"/>
    <mergeCell ref="M64:P64"/>
    <mergeCell ref="Q64:S64"/>
    <mergeCell ref="U64:Y64"/>
    <mergeCell ref="AA64:AH66"/>
    <mergeCell ref="AI64:AL64"/>
    <mergeCell ref="I65:L65"/>
    <mergeCell ref="M65:P65"/>
    <mergeCell ref="Q65:S65"/>
    <mergeCell ref="U65:Y65"/>
    <mergeCell ref="AI65:AL65"/>
    <mergeCell ref="AU62:AY62"/>
    <mergeCell ref="AU61:AY61"/>
    <mergeCell ref="AU60:AY60"/>
    <mergeCell ref="AM63:AP63"/>
    <mergeCell ref="AQ63:AS63"/>
    <mergeCell ref="AM65:AP65"/>
    <mergeCell ref="AQ65:AS65"/>
    <mergeCell ref="AU65:AY65"/>
    <mergeCell ref="AQ64:AS64"/>
    <mergeCell ref="AU64:AY64"/>
    <mergeCell ref="AM64:AP64"/>
    <mergeCell ref="AM60:AP60"/>
    <mergeCell ref="AQ60:AS60"/>
    <mergeCell ref="AU63:AY63"/>
    <mergeCell ref="AU59:AY59"/>
    <mergeCell ref="A59:H59"/>
    <mergeCell ref="I59:L59"/>
    <mergeCell ref="M59:P59"/>
    <mergeCell ref="Q59:S59"/>
    <mergeCell ref="U59:Y59"/>
    <mergeCell ref="AA59:AH59"/>
    <mergeCell ref="AI59:AL59"/>
    <mergeCell ref="I58:L58"/>
    <mergeCell ref="M58:P58"/>
    <mergeCell ref="Q58:S58"/>
    <mergeCell ref="A57:H58"/>
    <mergeCell ref="AM58:AP58"/>
    <mergeCell ref="AQ58:AS58"/>
    <mergeCell ref="U58:Y58"/>
    <mergeCell ref="AA58:AH58"/>
    <mergeCell ref="AI58:AL58"/>
    <mergeCell ref="AI57:AL57"/>
    <mergeCell ref="AM57:AP57"/>
    <mergeCell ref="AQ57:AS57"/>
    <mergeCell ref="AU57:AY57"/>
    <mergeCell ref="I57:L57"/>
    <mergeCell ref="M57:P57"/>
    <mergeCell ref="Q57:S57"/>
    <mergeCell ref="A60:H66"/>
    <mergeCell ref="I60:L60"/>
    <mergeCell ref="M60:P60"/>
    <mergeCell ref="Q60:S60"/>
    <mergeCell ref="U60:Y60"/>
    <mergeCell ref="AA60:AH63"/>
    <mergeCell ref="AI60:AL60"/>
    <mergeCell ref="AM59:AP59"/>
    <mergeCell ref="AQ59:AS59"/>
    <mergeCell ref="I61:L61"/>
    <mergeCell ref="M61:P61"/>
    <mergeCell ref="Q61:S61"/>
    <mergeCell ref="U61:Y61"/>
    <mergeCell ref="AI61:AL61"/>
    <mergeCell ref="AM61:AP61"/>
    <mergeCell ref="AQ61:AS61"/>
    <mergeCell ref="I63:L63"/>
    <mergeCell ref="M63:P63"/>
    <mergeCell ref="Q63:S63"/>
    <mergeCell ref="U63:Y63"/>
    <mergeCell ref="AI63:AL63"/>
    <mergeCell ref="AQ66:AS66"/>
    <mergeCell ref="I62:L62"/>
    <mergeCell ref="M62:P62"/>
    <mergeCell ref="U57:Y57"/>
    <mergeCell ref="AA57:AH57"/>
    <mergeCell ref="AU58:AY58"/>
    <mergeCell ref="I56:L56"/>
    <mergeCell ref="M56:P56"/>
    <mergeCell ref="Q56:S56"/>
    <mergeCell ref="U56:Y56"/>
    <mergeCell ref="AA56:AH56"/>
    <mergeCell ref="AI56:AL56"/>
    <mergeCell ref="AM56:AP56"/>
    <mergeCell ref="AQ56:AS56"/>
    <mergeCell ref="AU56:AY56"/>
    <mergeCell ref="U54:Y54"/>
    <mergeCell ref="AI54:AL54"/>
    <mergeCell ref="AM54:AP54"/>
    <mergeCell ref="AU53:AY53"/>
    <mergeCell ref="AU55:AY55"/>
    <mergeCell ref="I55:L55"/>
    <mergeCell ref="M55:P55"/>
    <mergeCell ref="Q55:S55"/>
    <mergeCell ref="U55:Y55"/>
    <mergeCell ref="AA55:AH55"/>
    <mergeCell ref="AI55:AL55"/>
    <mergeCell ref="AM55:AP55"/>
    <mergeCell ref="AQ55:AS55"/>
    <mergeCell ref="AQ52:AS52"/>
    <mergeCell ref="AU52:AY52"/>
    <mergeCell ref="I52:L52"/>
    <mergeCell ref="M52:P52"/>
    <mergeCell ref="AQ53:AS53"/>
    <mergeCell ref="AI53:AL53"/>
    <mergeCell ref="AM53:AP53"/>
    <mergeCell ref="AU50:AY50"/>
    <mergeCell ref="Q52:S52"/>
    <mergeCell ref="U52:Y52"/>
    <mergeCell ref="AI52:AL52"/>
    <mergeCell ref="AM52:AP52"/>
    <mergeCell ref="I50:L50"/>
    <mergeCell ref="M50:P50"/>
    <mergeCell ref="Q50:S50"/>
    <mergeCell ref="U50:Y50"/>
    <mergeCell ref="AA50:AH54"/>
    <mergeCell ref="AI50:AL50"/>
    <mergeCell ref="AM50:AP50"/>
    <mergeCell ref="AQ54:AS54"/>
    <mergeCell ref="AU54:AY54"/>
    <mergeCell ref="I54:L54"/>
    <mergeCell ref="M54:P54"/>
    <mergeCell ref="Q54:S54"/>
    <mergeCell ref="AM48:AP48"/>
    <mergeCell ref="AQ48:AS48"/>
    <mergeCell ref="AU48:AY48"/>
    <mergeCell ref="AU47:AY47"/>
    <mergeCell ref="AM49:AP49"/>
    <mergeCell ref="AQ49:AS49"/>
    <mergeCell ref="AU49:AY49"/>
    <mergeCell ref="I51:L51"/>
    <mergeCell ref="M51:P51"/>
    <mergeCell ref="Q51:S51"/>
    <mergeCell ref="U51:Y51"/>
    <mergeCell ref="AI51:AL51"/>
    <mergeCell ref="AU51:AY51"/>
    <mergeCell ref="AQ50:AS50"/>
    <mergeCell ref="A47:H56"/>
    <mergeCell ref="I47:L47"/>
    <mergeCell ref="M47:P47"/>
    <mergeCell ref="Q47:S47"/>
    <mergeCell ref="U47:Y47"/>
    <mergeCell ref="AI47:AL47"/>
    <mergeCell ref="AM47:AP47"/>
    <mergeCell ref="AQ47:AS47"/>
    <mergeCell ref="AQ46:AS46"/>
    <mergeCell ref="I49:L49"/>
    <mergeCell ref="M49:P49"/>
    <mergeCell ref="Q49:S49"/>
    <mergeCell ref="U49:Y49"/>
    <mergeCell ref="AI49:AL49"/>
    <mergeCell ref="AM51:AP51"/>
    <mergeCell ref="AQ51:AS51"/>
    <mergeCell ref="I53:L53"/>
    <mergeCell ref="M53:P53"/>
    <mergeCell ref="Q53:S53"/>
    <mergeCell ref="U53:Y53"/>
    <mergeCell ref="AM46:AP46"/>
    <mergeCell ref="I48:L48"/>
    <mergeCell ref="M48:P48"/>
    <mergeCell ref="Q48:S48"/>
    <mergeCell ref="A46:H46"/>
    <mergeCell ref="I46:L46"/>
    <mergeCell ref="M46:P46"/>
    <mergeCell ref="Q46:S46"/>
    <mergeCell ref="U46:Y46"/>
    <mergeCell ref="AI46:AL46"/>
    <mergeCell ref="A45:H45"/>
    <mergeCell ref="I45:L45"/>
    <mergeCell ref="A44:H44"/>
    <mergeCell ref="I44:L44"/>
    <mergeCell ref="AM45:AP45"/>
    <mergeCell ref="AQ45:AS45"/>
    <mergeCell ref="AU45:AY45"/>
    <mergeCell ref="AU46:AY46"/>
    <mergeCell ref="M42:P42"/>
    <mergeCell ref="Q42:S42"/>
    <mergeCell ref="U42:Y42"/>
    <mergeCell ref="AA42:AH44"/>
    <mergeCell ref="AI42:AL42"/>
    <mergeCell ref="M45:P45"/>
    <mergeCell ref="Q45:S45"/>
    <mergeCell ref="U45:Y45"/>
    <mergeCell ref="AA45:AH49"/>
    <mergeCell ref="AI45:AL45"/>
    <mergeCell ref="AM44:AP44"/>
    <mergeCell ref="AQ44:AS44"/>
    <mergeCell ref="AU44:AY44"/>
    <mergeCell ref="M44:P44"/>
    <mergeCell ref="AU42:AY42"/>
    <mergeCell ref="Q44:S44"/>
    <mergeCell ref="U44:Y44"/>
    <mergeCell ref="AI44:AL44"/>
    <mergeCell ref="U48:Y48"/>
    <mergeCell ref="AI48:AL48"/>
    <mergeCell ref="A43:H43"/>
    <mergeCell ref="I43:L43"/>
    <mergeCell ref="M43:P43"/>
    <mergeCell ref="Q43:S43"/>
    <mergeCell ref="U43:Y43"/>
    <mergeCell ref="AI43:AL43"/>
    <mergeCell ref="AM43:AP43"/>
    <mergeCell ref="AQ43:AS43"/>
    <mergeCell ref="AU43:AY43"/>
    <mergeCell ref="A42:H42"/>
    <mergeCell ref="I42:L42"/>
    <mergeCell ref="AM42:AP42"/>
    <mergeCell ref="AQ42:AS42"/>
    <mergeCell ref="A41:H41"/>
    <mergeCell ref="I41:L41"/>
    <mergeCell ref="M41:P41"/>
    <mergeCell ref="Q41:S41"/>
    <mergeCell ref="U41:Y41"/>
    <mergeCell ref="AI41:AL41"/>
    <mergeCell ref="AM41:AP41"/>
    <mergeCell ref="AQ41:AS41"/>
    <mergeCell ref="AU39:AY39"/>
    <mergeCell ref="AQ38:AS38"/>
    <mergeCell ref="AU38:AY38"/>
    <mergeCell ref="I38:L38"/>
    <mergeCell ref="M38:P38"/>
    <mergeCell ref="I37:L37"/>
    <mergeCell ref="M37:P37"/>
    <mergeCell ref="Q37:S37"/>
    <mergeCell ref="U37:Y37"/>
    <mergeCell ref="AA37:AH41"/>
    <mergeCell ref="AI37:AL37"/>
    <mergeCell ref="AM37:AP37"/>
    <mergeCell ref="AQ37:AS37"/>
    <mergeCell ref="AU37:AY37"/>
    <mergeCell ref="AQ40:AS40"/>
    <mergeCell ref="AU40:AY40"/>
    <mergeCell ref="I40:L40"/>
    <mergeCell ref="M40:P40"/>
    <mergeCell ref="Q40:S40"/>
    <mergeCell ref="U40:Y40"/>
    <mergeCell ref="AI40:AL40"/>
    <mergeCell ref="AM40:AP40"/>
    <mergeCell ref="AU41:AY41"/>
    <mergeCell ref="A36:H40"/>
    <mergeCell ref="I36:L36"/>
    <mergeCell ref="M36:P36"/>
    <mergeCell ref="Q36:S36"/>
    <mergeCell ref="U36:Y36"/>
    <mergeCell ref="AA36:AH36"/>
    <mergeCell ref="AI36:AL36"/>
    <mergeCell ref="AM36:AP36"/>
    <mergeCell ref="AQ36:AS36"/>
    <mergeCell ref="I39:L39"/>
    <mergeCell ref="M39:P39"/>
    <mergeCell ref="Q39:S39"/>
    <mergeCell ref="U39:Y39"/>
    <mergeCell ref="AI39:AL39"/>
    <mergeCell ref="AM39:AP39"/>
    <mergeCell ref="AQ39:AS39"/>
    <mergeCell ref="I34:L34"/>
    <mergeCell ref="Q35:S35"/>
    <mergeCell ref="U35:Y35"/>
    <mergeCell ref="AA35:AH35"/>
    <mergeCell ref="AI35:AL35"/>
    <mergeCell ref="AM35:AP35"/>
    <mergeCell ref="AQ35:AS35"/>
    <mergeCell ref="AQ34:AS34"/>
    <mergeCell ref="M34:P34"/>
    <mergeCell ref="Q34:S34"/>
    <mergeCell ref="U34:Y34"/>
    <mergeCell ref="AI33:AL33"/>
    <mergeCell ref="AM33:AP33"/>
    <mergeCell ref="AQ33:AS33"/>
    <mergeCell ref="AU36:AY36"/>
    <mergeCell ref="Q38:S38"/>
    <mergeCell ref="U38:Y38"/>
    <mergeCell ref="AI38:AL38"/>
    <mergeCell ref="AM38:AP38"/>
    <mergeCell ref="AU35:AY35"/>
    <mergeCell ref="AU32:AY32"/>
    <mergeCell ref="AU34:AY34"/>
    <mergeCell ref="AU33:AY33"/>
    <mergeCell ref="AU31:AY31"/>
    <mergeCell ref="AQ30:AS30"/>
    <mergeCell ref="A31:H35"/>
    <mergeCell ref="I31:L31"/>
    <mergeCell ref="M31:P31"/>
    <mergeCell ref="Q31:S31"/>
    <mergeCell ref="U31:Y31"/>
    <mergeCell ref="AA31:AH33"/>
    <mergeCell ref="AI31:AL31"/>
    <mergeCell ref="AM31:AP31"/>
    <mergeCell ref="AQ31:AS31"/>
    <mergeCell ref="AU30:AY30"/>
    <mergeCell ref="I32:L32"/>
    <mergeCell ref="M32:P32"/>
    <mergeCell ref="Q32:S32"/>
    <mergeCell ref="U32:Y32"/>
    <mergeCell ref="AI32:AL32"/>
    <mergeCell ref="AM32:AP32"/>
    <mergeCell ref="I33:L33"/>
    <mergeCell ref="M33:P33"/>
    <mergeCell ref="Q33:S33"/>
    <mergeCell ref="AQ32:AS32"/>
    <mergeCell ref="I35:L35"/>
    <mergeCell ref="M35:P35"/>
    <mergeCell ref="A28:H28"/>
    <mergeCell ref="A30:H30"/>
    <mergeCell ref="I30:L30"/>
    <mergeCell ref="M30:P30"/>
    <mergeCell ref="Q30:S30"/>
    <mergeCell ref="U30:Y30"/>
    <mergeCell ref="AA30:AH30"/>
    <mergeCell ref="AI30:AL30"/>
    <mergeCell ref="AM30:AP30"/>
    <mergeCell ref="A29:H29"/>
    <mergeCell ref="I29:L29"/>
    <mergeCell ref="M29:P29"/>
    <mergeCell ref="Q29:S29"/>
    <mergeCell ref="U29:Y29"/>
    <mergeCell ref="AA29:AH29"/>
    <mergeCell ref="AI29:AL29"/>
    <mergeCell ref="AM29:AP29"/>
    <mergeCell ref="AA34:AH34"/>
    <mergeCell ref="AI34:AL34"/>
    <mergeCell ref="AM34:AP34"/>
    <mergeCell ref="U33:Y33"/>
    <mergeCell ref="AU29:AY29"/>
    <mergeCell ref="AU28:AY28"/>
    <mergeCell ref="AQ29:AS29"/>
    <mergeCell ref="I28:L28"/>
    <mergeCell ref="M28:P28"/>
    <mergeCell ref="Q28:S28"/>
    <mergeCell ref="U28:Y28"/>
    <mergeCell ref="AA28:AH28"/>
    <mergeCell ref="AI28:AL28"/>
    <mergeCell ref="AM28:AP28"/>
    <mergeCell ref="AQ28:AS28"/>
    <mergeCell ref="AU26:AY26"/>
    <mergeCell ref="AU27:AY27"/>
    <mergeCell ref="A27:H27"/>
    <mergeCell ref="I27:L27"/>
    <mergeCell ref="M27:P27"/>
    <mergeCell ref="Q27:S27"/>
    <mergeCell ref="U27:Y27"/>
    <mergeCell ref="AA27:AH27"/>
    <mergeCell ref="AI27:AL27"/>
    <mergeCell ref="AM27:AP27"/>
    <mergeCell ref="AQ27:AS27"/>
    <mergeCell ref="A26:H26"/>
    <mergeCell ref="I26:L26"/>
    <mergeCell ref="M26:P26"/>
    <mergeCell ref="Q26:S26"/>
    <mergeCell ref="U26:Y26"/>
    <mergeCell ref="AA26:AH26"/>
    <mergeCell ref="AI26:AL26"/>
    <mergeCell ref="AM26:AP26"/>
    <mergeCell ref="AQ26:AS26"/>
    <mergeCell ref="I23:L23"/>
    <mergeCell ref="M23:P23"/>
    <mergeCell ref="Q23:S23"/>
    <mergeCell ref="U23:Y23"/>
    <mergeCell ref="AI23:AL23"/>
    <mergeCell ref="AM23:AP23"/>
    <mergeCell ref="AQ23:AS23"/>
    <mergeCell ref="A25:H25"/>
    <mergeCell ref="I25:L25"/>
    <mergeCell ref="M25:P25"/>
    <mergeCell ref="Q25:S25"/>
    <mergeCell ref="U25:Y25"/>
    <mergeCell ref="AA25:AH25"/>
    <mergeCell ref="AI25:AL25"/>
    <mergeCell ref="AM25:AP25"/>
    <mergeCell ref="AQ25:AS25"/>
    <mergeCell ref="AM21:AP21"/>
    <mergeCell ref="AQ21:AS21"/>
    <mergeCell ref="AU21:AY21"/>
    <mergeCell ref="AU24:AY24"/>
    <mergeCell ref="AU25:AY25"/>
    <mergeCell ref="U24:Y24"/>
    <mergeCell ref="AA24:AH24"/>
    <mergeCell ref="AI24:AL24"/>
    <mergeCell ref="AM24:AP24"/>
    <mergeCell ref="AQ24:AS24"/>
    <mergeCell ref="AU23:AY23"/>
    <mergeCell ref="AU20:AY20"/>
    <mergeCell ref="A19:H23"/>
    <mergeCell ref="I19:L19"/>
    <mergeCell ref="M19:P19"/>
    <mergeCell ref="Q19:S19"/>
    <mergeCell ref="U19:Y19"/>
    <mergeCell ref="AA19:AH23"/>
    <mergeCell ref="AI19:AL19"/>
    <mergeCell ref="AM18:AP18"/>
    <mergeCell ref="AQ18:AS18"/>
    <mergeCell ref="AU18:AY18"/>
    <mergeCell ref="I20:L20"/>
    <mergeCell ref="M20:P20"/>
    <mergeCell ref="Q20:S20"/>
    <mergeCell ref="U20:Y20"/>
    <mergeCell ref="AI20:AL20"/>
    <mergeCell ref="AM22:AP22"/>
    <mergeCell ref="AQ22:AS22"/>
    <mergeCell ref="AU22:AY22"/>
    <mergeCell ref="I21:L21"/>
    <mergeCell ref="M21:P21"/>
    <mergeCell ref="Q21:S21"/>
    <mergeCell ref="U21:Y21"/>
    <mergeCell ref="AI21:AL21"/>
    <mergeCell ref="A16:AW16"/>
    <mergeCell ref="AK17:AP17"/>
    <mergeCell ref="A18:H18"/>
    <mergeCell ref="I18:L18"/>
    <mergeCell ref="M18:P18"/>
    <mergeCell ref="Q18:S18"/>
    <mergeCell ref="U18:Y18"/>
    <mergeCell ref="Z18:Z49"/>
    <mergeCell ref="AA18:AH18"/>
    <mergeCell ref="AI18:AL18"/>
    <mergeCell ref="AM20:AP20"/>
    <mergeCell ref="AQ20:AS20"/>
    <mergeCell ref="AM19:AP19"/>
    <mergeCell ref="AQ19:AS19"/>
    <mergeCell ref="AU19:AY19"/>
    <mergeCell ref="I22:L22"/>
    <mergeCell ref="M22:P22"/>
    <mergeCell ref="Q22:S22"/>
    <mergeCell ref="U22:Y22"/>
    <mergeCell ref="AI22:AL22"/>
    <mergeCell ref="A24:H24"/>
    <mergeCell ref="I24:L24"/>
    <mergeCell ref="M24:P24"/>
    <mergeCell ref="Q24:S24"/>
    <mergeCell ref="A13:D15"/>
    <mergeCell ref="AJ13:AY13"/>
    <mergeCell ref="AJ14:AY14"/>
    <mergeCell ref="AJ15:AN15"/>
    <mergeCell ref="AO15:AT15"/>
    <mergeCell ref="AV15:AY15"/>
    <mergeCell ref="V13:Y13"/>
    <mergeCell ref="Z13:AH13"/>
    <mergeCell ref="V14:Z15"/>
    <mergeCell ref="AA14:AH14"/>
    <mergeCell ref="AA15:AH15"/>
    <mergeCell ref="E13:U15"/>
    <mergeCell ref="V10:Y10"/>
    <mergeCell ref="Z10:AH10"/>
    <mergeCell ref="AJ10:AY10"/>
    <mergeCell ref="V11:Z12"/>
    <mergeCell ref="AA11:AH12"/>
    <mergeCell ref="AJ11:AY11"/>
    <mergeCell ref="A8:H9"/>
    <mergeCell ref="J8:Q9"/>
    <mergeCell ref="R8:U9"/>
    <mergeCell ref="V8:X9"/>
    <mergeCell ref="Y8:AF9"/>
    <mergeCell ref="AG8:AH9"/>
    <mergeCell ref="AJ12:AY12"/>
    <mergeCell ref="A1:AY2"/>
    <mergeCell ref="A3:AY3"/>
    <mergeCell ref="A4:F4"/>
    <mergeCell ref="R4:X4"/>
    <mergeCell ref="Y4:AH4"/>
    <mergeCell ref="AI4:AI15"/>
    <mergeCell ref="A5:F6"/>
    <mergeCell ref="G5:Q6"/>
    <mergeCell ref="R5:X6"/>
    <mergeCell ref="Y5:AB6"/>
    <mergeCell ref="AC5:AE6"/>
    <mergeCell ref="AF5:AH6"/>
    <mergeCell ref="AJ5:AY5"/>
    <mergeCell ref="AJ6:AY6"/>
    <mergeCell ref="A7:H7"/>
    <mergeCell ref="I7:I9"/>
    <mergeCell ref="J7:Q7"/>
    <mergeCell ref="R7:X7"/>
    <mergeCell ref="Y7:AH7"/>
    <mergeCell ref="AJ7:AY7"/>
    <mergeCell ref="AJ8:AY8"/>
    <mergeCell ref="AJ9:AY9"/>
    <mergeCell ref="A10:D12"/>
    <mergeCell ref="E10:U12"/>
  </mergeCells>
  <phoneticPr fontId="10"/>
  <dataValidations count="1">
    <dataValidation allowBlank="1" showInputMessage="1" showErrorMessage="1" promptTitle="重量の入力" prompt="任意で重量を入力してください" sqref="WMH983055:WMH983059 KU41 UQ41 AEM41 AOI41 AYE41 BIA41 BRW41 CBS41 CLO41 CVK41 DFG41 DPC41 DYY41 EIU41 ESQ41 FCM41 FMI41 FWE41 GGA41 GPW41 GZS41 HJO41 HTK41 IDG41 INC41 IWY41 JGU41 JQQ41 KAM41 KKI41 KUE41 LEA41 LNW41 LXS41 MHO41 MRK41 NBG41 NLC41 NUY41 OEU41 OOQ41 OYM41 PII41 PSE41 QCA41 QLW41 QVS41 RFO41 RPK41 RZG41 SJC41 SSY41 TCU41 TMQ41 TWM41 UGI41 UQE41 VAA41 VJW41 VTS41 WDO41 WNK41 WXG41 KU65547 UQ65547 AEM65547 AOI65547 AYE65547 BIA65547 BRW65547 CBS65547 CLO65547 CVK65547 DFG65547 DPC65547 DYY65547 EIU65547 ESQ65547 FCM65547 FMI65547 FWE65547 GGA65547 GPW65547 GZS65547 HJO65547 HTK65547 IDG65547 INC65547 IWY65547 JGU65547 JQQ65547 KAM65547 KKI65547 KUE65547 LEA65547 LNW65547 LXS65547 MHO65547 MRK65547 NBG65547 NLC65547 NUY65547 OEU65547 OOQ65547 OYM65547 PII65547 PSE65547 QCA65547 QLW65547 QVS65547 RFO65547 RPK65547 RZG65547 SJC65547 SSY65547 TCU65547 TMQ65547 TWM65547 UGI65547 UQE65547 VAA65547 VJW65547 VTS65547 WDO65547 WNK65547 WXG65547 KU131083 UQ131083 AEM131083 AOI131083 AYE131083 BIA131083 BRW131083 CBS131083 CLO131083 CVK131083 DFG131083 DPC131083 DYY131083 EIU131083 ESQ131083 FCM131083 FMI131083 FWE131083 GGA131083 GPW131083 GZS131083 HJO131083 HTK131083 IDG131083 INC131083 IWY131083 JGU131083 JQQ131083 KAM131083 KKI131083 KUE131083 LEA131083 LNW131083 LXS131083 MHO131083 MRK131083 NBG131083 NLC131083 NUY131083 OEU131083 OOQ131083 OYM131083 PII131083 PSE131083 QCA131083 QLW131083 QVS131083 RFO131083 RPK131083 RZG131083 SJC131083 SSY131083 TCU131083 TMQ131083 TWM131083 UGI131083 UQE131083 VAA131083 VJW131083 VTS131083 WDO131083 WNK131083 WXG131083 KU196619 UQ196619 AEM196619 AOI196619 AYE196619 BIA196619 BRW196619 CBS196619 CLO196619 CVK196619 DFG196619 DPC196619 DYY196619 EIU196619 ESQ196619 FCM196619 FMI196619 FWE196619 GGA196619 GPW196619 GZS196619 HJO196619 HTK196619 IDG196619 INC196619 IWY196619 JGU196619 JQQ196619 KAM196619 KKI196619 KUE196619 LEA196619 LNW196619 LXS196619 MHO196619 MRK196619 NBG196619 NLC196619 NUY196619 OEU196619 OOQ196619 OYM196619 PII196619 PSE196619 QCA196619 QLW196619 QVS196619 RFO196619 RPK196619 RZG196619 SJC196619 SSY196619 TCU196619 TMQ196619 TWM196619 UGI196619 UQE196619 VAA196619 VJW196619 VTS196619 WDO196619 WNK196619 WXG196619 KU262155 UQ262155 AEM262155 AOI262155 AYE262155 BIA262155 BRW262155 CBS262155 CLO262155 CVK262155 DFG262155 DPC262155 DYY262155 EIU262155 ESQ262155 FCM262155 FMI262155 FWE262155 GGA262155 GPW262155 GZS262155 HJO262155 HTK262155 IDG262155 INC262155 IWY262155 JGU262155 JQQ262155 KAM262155 KKI262155 KUE262155 LEA262155 LNW262155 LXS262155 MHO262155 MRK262155 NBG262155 NLC262155 NUY262155 OEU262155 OOQ262155 OYM262155 PII262155 PSE262155 QCA262155 QLW262155 QVS262155 RFO262155 RPK262155 RZG262155 SJC262155 SSY262155 TCU262155 TMQ262155 TWM262155 UGI262155 UQE262155 VAA262155 VJW262155 VTS262155 WDO262155 WNK262155 WXG262155 KU327691 UQ327691 AEM327691 AOI327691 AYE327691 BIA327691 BRW327691 CBS327691 CLO327691 CVK327691 DFG327691 DPC327691 DYY327691 EIU327691 ESQ327691 FCM327691 FMI327691 FWE327691 GGA327691 GPW327691 GZS327691 HJO327691 HTK327691 IDG327691 INC327691 IWY327691 JGU327691 JQQ327691 KAM327691 KKI327691 KUE327691 LEA327691 LNW327691 LXS327691 MHO327691 MRK327691 NBG327691 NLC327691 NUY327691 OEU327691 OOQ327691 OYM327691 PII327691 PSE327691 QCA327691 QLW327691 QVS327691 RFO327691 RPK327691 RZG327691 SJC327691 SSY327691 TCU327691 TMQ327691 TWM327691 UGI327691 UQE327691 VAA327691 VJW327691 VTS327691 WDO327691 WNK327691 WXG327691 KU393227 UQ393227 AEM393227 AOI393227 AYE393227 BIA393227 BRW393227 CBS393227 CLO393227 CVK393227 DFG393227 DPC393227 DYY393227 EIU393227 ESQ393227 FCM393227 FMI393227 FWE393227 GGA393227 GPW393227 GZS393227 HJO393227 HTK393227 IDG393227 INC393227 IWY393227 JGU393227 JQQ393227 KAM393227 KKI393227 KUE393227 LEA393227 LNW393227 LXS393227 MHO393227 MRK393227 NBG393227 NLC393227 NUY393227 OEU393227 OOQ393227 OYM393227 PII393227 PSE393227 QCA393227 QLW393227 QVS393227 RFO393227 RPK393227 RZG393227 SJC393227 SSY393227 TCU393227 TMQ393227 TWM393227 UGI393227 UQE393227 VAA393227 VJW393227 VTS393227 WDO393227 WNK393227 WXG393227 KU458763 UQ458763 AEM458763 AOI458763 AYE458763 BIA458763 BRW458763 CBS458763 CLO458763 CVK458763 DFG458763 DPC458763 DYY458763 EIU458763 ESQ458763 FCM458763 FMI458763 FWE458763 GGA458763 GPW458763 GZS458763 HJO458763 HTK458763 IDG458763 INC458763 IWY458763 JGU458763 JQQ458763 KAM458763 KKI458763 KUE458763 LEA458763 LNW458763 LXS458763 MHO458763 MRK458763 NBG458763 NLC458763 NUY458763 OEU458763 OOQ458763 OYM458763 PII458763 PSE458763 QCA458763 QLW458763 QVS458763 RFO458763 RPK458763 RZG458763 SJC458763 SSY458763 TCU458763 TMQ458763 TWM458763 UGI458763 UQE458763 VAA458763 VJW458763 VTS458763 WDO458763 WNK458763 WXG458763 KU524299 UQ524299 AEM524299 AOI524299 AYE524299 BIA524299 BRW524299 CBS524299 CLO524299 CVK524299 DFG524299 DPC524299 DYY524299 EIU524299 ESQ524299 FCM524299 FMI524299 FWE524299 GGA524299 GPW524299 GZS524299 HJO524299 HTK524299 IDG524299 INC524299 IWY524299 JGU524299 JQQ524299 KAM524299 KKI524299 KUE524299 LEA524299 LNW524299 LXS524299 MHO524299 MRK524299 NBG524299 NLC524299 NUY524299 OEU524299 OOQ524299 OYM524299 PII524299 PSE524299 QCA524299 QLW524299 QVS524299 RFO524299 RPK524299 RZG524299 SJC524299 SSY524299 TCU524299 TMQ524299 TWM524299 UGI524299 UQE524299 VAA524299 VJW524299 VTS524299 WDO524299 WNK524299 WXG524299 KU589835 UQ589835 AEM589835 AOI589835 AYE589835 BIA589835 BRW589835 CBS589835 CLO589835 CVK589835 DFG589835 DPC589835 DYY589835 EIU589835 ESQ589835 FCM589835 FMI589835 FWE589835 GGA589835 GPW589835 GZS589835 HJO589835 HTK589835 IDG589835 INC589835 IWY589835 JGU589835 JQQ589835 KAM589835 KKI589835 KUE589835 LEA589835 LNW589835 LXS589835 MHO589835 MRK589835 NBG589835 NLC589835 NUY589835 OEU589835 OOQ589835 OYM589835 PII589835 PSE589835 QCA589835 QLW589835 QVS589835 RFO589835 RPK589835 RZG589835 SJC589835 SSY589835 TCU589835 TMQ589835 TWM589835 UGI589835 UQE589835 VAA589835 VJW589835 VTS589835 WDO589835 WNK589835 WXG589835 KU655371 UQ655371 AEM655371 AOI655371 AYE655371 BIA655371 BRW655371 CBS655371 CLO655371 CVK655371 DFG655371 DPC655371 DYY655371 EIU655371 ESQ655371 FCM655371 FMI655371 FWE655371 GGA655371 GPW655371 GZS655371 HJO655371 HTK655371 IDG655371 INC655371 IWY655371 JGU655371 JQQ655371 KAM655371 KKI655371 KUE655371 LEA655371 LNW655371 LXS655371 MHO655371 MRK655371 NBG655371 NLC655371 NUY655371 OEU655371 OOQ655371 OYM655371 PII655371 PSE655371 QCA655371 QLW655371 QVS655371 RFO655371 RPK655371 RZG655371 SJC655371 SSY655371 TCU655371 TMQ655371 TWM655371 UGI655371 UQE655371 VAA655371 VJW655371 VTS655371 WDO655371 WNK655371 WXG655371 KU720907 UQ720907 AEM720907 AOI720907 AYE720907 BIA720907 BRW720907 CBS720907 CLO720907 CVK720907 DFG720907 DPC720907 DYY720907 EIU720907 ESQ720907 FCM720907 FMI720907 FWE720907 GGA720907 GPW720907 GZS720907 HJO720907 HTK720907 IDG720907 INC720907 IWY720907 JGU720907 JQQ720907 KAM720907 KKI720907 KUE720907 LEA720907 LNW720907 LXS720907 MHO720907 MRK720907 NBG720907 NLC720907 NUY720907 OEU720907 OOQ720907 OYM720907 PII720907 PSE720907 QCA720907 QLW720907 QVS720907 RFO720907 RPK720907 RZG720907 SJC720907 SSY720907 TCU720907 TMQ720907 TWM720907 UGI720907 UQE720907 VAA720907 VJW720907 VTS720907 WDO720907 WNK720907 WXG720907 KU786443 UQ786443 AEM786443 AOI786443 AYE786443 BIA786443 BRW786443 CBS786443 CLO786443 CVK786443 DFG786443 DPC786443 DYY786443 EIU786443 ESQ786443 FCM786443 FMI786443 FWE786443 GGA786443 GPW786443 GZS786443 HJO786443 HTK786443 IDG786443 INC786443 IWY786443 JGU786443 JQQ786443 KAM786443 KKI786443 KUE786443 LEA786443 LNW786443 LXS786443 MHO786443 MRK786443 NBG786443 NLC786443 NUY786443 OEU786443 OOQ786443 OYM786443 PII786443 PSE786443 QCA786443 QLW786443 QVS786443 RFO786443 RPK786443 RZG786443 SJC786443 SSY786443 TCU786443 TMQ786443 TWM786443 UGI786443 UQE786443 VAA786443 VJW786443 VTS786443 WDO786443 WNK786443 WXG786443 KU851979 UQ851979 AEM851979 AOI851979 AYE851979 BIA851979 BRW851979 CBS851979 CLO851979 CVK851979 DFG851979 DPC851979 DYY851979 EIU851979 ESQ851979 FCM851979 FMI851979 FWE851979 GGA851979 GPW851979 GZS851979 HJO851979 HTK851979 IDG851979 INC851979 IWY851979 JGU851979 JQQ851979 KAM851979 KKI851979 KUE851979 LEA851979 LNW851979 LXS851979 MHO851979 MRK851979 NBG851979 NLC851979 NUY851979 OEU851979 OOQ851979 OYM851979 PII851979 PSE851979 QCA851979 QLW851979 QVS851979 RFO851979 RPK851979 RZG851979 SJC851979 SSY851979 TCU851979 TMQ851979 TWM851979 UGI851979 UQE851979 VAA851979 VJW851979 VTS851979 WDO851979 WNK851979 WXG851979 KU917515 UQ917515 AEM917515 AOI917515 AYE917515 BIA917515 BRW917515 CBS917515 CLO917515 CVK917515 DFG917515 DPC917515 DYY917515 EIU917515 ESQ917515 FCM917515 FMI917515 FWE917515 GGA917515 GPW917515 GZS917515 HJO917515 HTK917515 IDG917515 INC917515 IWY917515 JGU917515 JQQ917515 KAM917515 KKI917515 KUE917515 LEA917515 LNW917515 LXS917515 MHO917515 MRK917515 NBG917515 NLC917515 NUY917515 OEU917515 OOQ917515 OYM917515 PII917515 PSE917515 QCA917515 QLW917515 QVS917515 RFO917515 RPK917515 RZG917515 SJC917515 SSY917515 TCU917515 TMQ917515 TWM917515 UGI917515 UQE917515 VAA917515 VJW917515 VTS917515 WDO917515 WNK917515 WXG917515 KU983051 UQ983051 AEM983051 AOI983051 AYE983051 BIA983051 BRW983051 CBS983051 CLO983051 CVK983051 DFG983051 DPC983051 DYY983051 EIU983051 ESQ983051 FCM983051 FMI983051 FWE983051 GGA983051 GPW983051 GZS983051 HJO983051 HTK983051 IDG983051 INC983051 IWY983051 JGU983051 JQQ983051 KAM983051 KKI983051 KUE983051 LEA983051 LNW983051 LXS983051 MHO983051 MRK983051 NBG983051 NLC983051 NUY983051 OEU983051 OOQ983051 OYM983051 PII983051 PSE983051 QCA983051 QLW983051 QVS983051 RFO983051 RPK983051 RZG983051 SJC983051 SSY983051 TCU983051 TMQ983051 TWM983051 UGI983051 UQE983051 VAA983051 VJW983051 VTS983051 WDO983051 WNK983051 WXG983051 WWD983055:WWD983059 WCL983055:WCL983059 AT65551:AT65555 JR65551:JR65555 TN65551:TN65555 ADJ65551:ADJ65555 ANF65551:ANF65555 AXB65551:AXB65555 BGX65551:BGX65555 BQT65551:BQT65555 CAP65551:CAP65555 CKL65551:CKL65555 CUH65551:CUH65555 DED65551:DED65555 DNZ65551:DNZ65555 DXV65551:DXV65555 EHR65551:EHR65555 ERN65551:ERN65555 FBJ65551:FBJ65555 FLF65551:FLF65555 FVB65551:FVB65555 GEX65551:GEX65555 GOT65551:GOT65555 GYP65551:GYP65555 HIL65551:HIL65555 HSH65551:HSH65555 ICD65551:ICD65555 ILZ65551:ILZ65555 IVV65551:IVV65555 JFR65551:JFR65555 JPN65551:JPN65555 JZJ65551:JZJ65555 KJF65551:KJF65555 KTB65551:KTB65555 LCX65551:LCX65555 LMT65551:LMT65555 LWP65551:LWP65555 MGL65551:MGL65555 MQH65551:MQH65555 NAD65551:NAD65555 NJZ65551:NJZ65555 NTV65551:NTV65555 ODR65551:ODR65555 ONN65551:ONN65555 OXJ65551:OXJ65555 PHF65551:PHF65555 PRB65551:PRB65555 QAX65551:QAX65555 QKT65551:QKT65555 QUP65551:QUP65555 REL65551:REL65555 ROH65551:ROH65555 RYD65551:RYD65555 SHZ65551:SHZ65555 SRV65551:SRV65555 TBR65551:TBR65555 TLN65551:TLN65555 TVJ65551:TVJ65555 UFF65551:UFF65555 UPB65551:UPB65555 UYX65551:UYX65555 VIT65551:VIT65555 VSP65551:VSP65555 WCL65551:WCL65555 WMH65551:WMH65555 WWD65551:WWD65555 AT131087:AT131091 JR131087:JR131091 TN131087:TN131091 ADJ131087:ADJ131091 ANF131087:ANF131091 AXB131087:AXB131091 BGX131087:BGX131091 BQT131087:BQT131091 CAP131087:CAP131091 CKL131087:CKL131091 CUH131087:CUH131091 DED131087:DED131091 DNZ131087:DNZ131091 DXV131087:DXV131091 EHR131087:EHR131091 ERN131087:ERN131091 FBJ131087:FBJ131091 FLF131087:FLF131091 FVB131087:FVB131091 GEX131087:GEX131091 GOT131087:GOT131091 GYP131087:GYP131091 HIL131087:HIL131091 HSH131087:HSH131091 ICD131087:ICD131091 ILZ131087:ILZ131091 IVV131087:IVV131091 JFR131087:JFR131091 JPN131087:JPN131091 JZJ131087:JZJ131091 KJF131087:KJF131091 KTB131087:KTB131091 LCX131087:LCX131091 LMT131087:LMT131091 LWP131087:LWP131091 MGL131087:MGL131091 MQH131087:MQH131091 NAD131087:NAD131091 NJZ131087:NJZ131091 NTV131087:NTV131091 ODR131087:ODR131091 ONN131087:ONN131091 OXJ131087:OXJ131091 PHF131087:PHF131091 PRB131087:PRB131091 QAX131087:QAX131091 QKT131087:QKT131091 QUP131087:QUP131091 REL131087:REL131091 ROH131087:ROH131091 RYD131087:RYD131091 SHZ131087:SHZ131091 SRV131087:SRV131091 TBR131087:TBR131091 TLN131087:TLN131091 TVJ131087:TVJ131091 UFF131087:UFF131091 UPB131087:UPB131091 UYX131087:UYX131091 VIT131087:VIT131091 VSP131087:VSP131091 WCL131087:WCL131091 WMH131087:WMH131091 WWD131087:WWD131091 AT196623:AT196627 JR196623:JR196627 TN196623:TN196627 ADJ196623:ADJ196627 ANF196623:ANF196627 AXB196623:AXB196627 BGX196623:BGX196627 BQT196623:BQT196627 CAP196623:CAP196627 CKL196623:CKL196627 CUH196623:CUH196627 DED196623:DED196627 DNZ196623:DNZ196627 DXV196623:DXV196627 EHR196623:EHR196627 ERN196623:ERN196627 FBJ196623:FBJ196627 FLF196623:FLF196627 FVB196623:FVB196627 GEX196623:GEX196627 GOT196623:GOT196627 GYP196623:GYP196627 HIL196623:HIL196627 HSH196623:HSH196627 ICD196623:ICD196627 ILZ196623:ILZ196627 IVV196623:IVV196627 JFR196623:JFR196627 JPN196623:JPN196627 JZJ196623:JZJ196627 KJF196623:KJF196627 KTB196623:KTB196627 LCX196623:LCX196627 LMT196623:LMT196627 LWP196623:LWP196627 MGL196623:MGL196627 MQH196623:MQH196627 NAD196623:NAD196627 NJZ196623:NJZ196627 NTV196623:NTV196627 ODR196623:ODR196627 ONN196623:ONN196627 OXJ196623:OXJ196627 PHF196623:PHF196627 PRB196623:PRB196627 QAX196623:QAX196627 QKT196623:QKT196627 QUP196623:QUP196627 REL196623:REL196627 ROH196623:ROH196627 RYD196623:RYD196627 SHZ196623:SHZ196627 SRV196623:SRV196627 TBR196623:TBR196627 TLN196623:TLN196627 TVJ196623:TVJ196627 UFF196623:UFF196627 UPB196623:UPB196627 UYX196623:UYX196627 VIT196623:VIT196627 VSP196623:VSP196627 WCL196623:WCL196627 WMH196623:WMH196627 WWD196623:WWD196627 AT262159:AT262163 JR262159:JR262163 TN262159:TN262163 ADJ262159:ADJ262163 ANF262159:ANF262163 AXB262159:AXB262163 BGX262159:BGX262163 BQT262159:BQT262163 CAP262159:CAP262163 CKL262159:CKL262163 CUH262159:CUH262163 DED262159:DED262163 DNZ262159:DNZ262163 DXV262159:DXV262163 EHR262159:EHR262163 ERN262159:ERN262163 FBJ262159:FBJ262163 FLF262159:FLF262163 FVB262159:FVB262163 GEX262159:GEX262163 GOT262159:GOT262163 GYP262159:GYP262163 HIL262159:HIL262163 HSH262159:HSH262163 ICD262159:ICD262163 ILZ262159:ILZ262163 IVV262159:IVV262163 JFR262159:JFR262163 JPN262159:JPN262163 JZJ262159:JZJ262163 KJF262159:KJF262163 KTB262159:KTB262163 LCX262159:LCX262163 LMT262159:LMT262163 LWP262159:LWP262163 MGL262159:MGL262163 MQH262159:MQH262163 NAD262159:NAD262163 NJZ262159:NJZ262163 NTV262159:NTV262163 ODR262159:ODR262163 ONN262159:ONN262163 OXJ262159:OXJ262163 PHF262159:PHF262163 PRB262159:PRB262163 QAX262159:QAX262163 QKT262159:QKT262163 QUP262159:QUP262163 REL262159:REL262163 ROH262159:ROH262163 RYD262159:RYD262163 SHZ262159:SHZ262163 SRV262159:SRV262163 TBR262159:TBR262163 TLN262159:TLN262163 TVJ262159:TVJ262163 UFF262159:UFF262163 UPB262159:UPB262163 UYX262159:UYX262163 VIT262159:VIT262163 VSP262159:VSP262163 WCL262159:WCL262163 WMH262159:WMH262163 WWD262159:WWD262163 AT327695:AT327699 JR327695:JR327699 TN327695:TN327699 ADJ327695:ADJ327699 ANF327695:ANF327699 AXB327695:AXB327699 BGX327695:BGX327699 BQT327695:BQT327699 CAP327695:CAP327699 CKL327695:CKL327699 CUH327695:CUH327699 DED327695:DED327699 DNZ327695:DNZ327699 DXV327695:DXV327699 EHR327695:EHR327699 ERN327695:ERN327699 FBJ327695:FBJ327699 FLF327695:FLF327699 FVB327695:FVB327699 GEX327695:GEX327699 GOT327695:GOT327699 GYP327695:GYP327699 HIL327695:HIL327699 HSH327695:HSH327699 ICD327695:ICD327699 ILZ327695:ILZ327699 IVV327695:IVV327699 JFR327695:JFR327699 JPN327695:JPN327699 JZJ327695:JZJ327699 KJF327695:KJF327699 KTB327695:KTB327699 LCX327695:LCX327699 LMT327695:LMT327699 LWP327695:LWP327699 MGL327695:MGL327699 MQH327695:MQH327699 NAD327695:NAD327699 NJZ327695:NJZ327699 NTV327695:NTV327699 ODR327695:ODR327699 ONN327695:ONN327699 OXJ327695:OXJ327699 PHF327695:PHF327699 PRB327695:PRB327699 QAX327695:QAX327699 QKT327695:QKT327699 QUP327695:QUP327699 REL327695:REL327699 ROH327695:ROH327699 RYD327695:RYD327699 SHZ327695:SHZ327699 SRV327695:SRV327699 TBR327695:TBR327699 TLN327695:TLN327699 TVJ327695:TVJ327699 UFF327695:UFF327699 UPB327695:UPB327699 UYX327695:UYX327699 VIT327695:VIT327699 VSP327695:VSP327699 WCL327695:WCL327699 WMH327695:WMH327699 WWD327695:WWD327699 AT393231:AT393235 JR393231:JR393235 TN393231:TN393235 ADJ393231:ADJ393235 ANF393231:ANF393235 AXB393231:AXB393235 BGX393231:BGX393235 BQT393231:BQT393235 CAP393231:CAP393235 CKL393231:CKL393235 CUH393231:CUH393235 DED393231:DED393235 DNZ393231:DNZ393235 DXV393231:DXV393235 EHR393231:EHR393235 ERN393231:ERN393235 FBJ393231:FBJ393235 FLF393231:FLF393235 FVB393231:FVB393235 GEX393231:GEX393235 GOT393231:GOT393235 GYP393231:GYP393235 HIL393231:HIL393235 HSH393231:HSH393235 ICD393231:ICD393235 ILZ393231:ILZ393235 IVV393231:IVV393235 JFR393231:JFR393235 JPN393231:JPN393235 JZJ393231:JZJ393235 KJF393231:KJF393235 KTB393231:KTB393235 LCX393231:LCX393235 LMT393231:LMT393235 LWP393231:LWP393235 MGL393231:MGL393235 MQH393231:MQH393235 NAD393231:NAD393235 NJZ393231:NJZ393235 NTV393231:NTV393235 ODR393231:ODR393235 ONN393231:ONN393235 OXJ393231:OXJ393235 PHF393231:PHF393235 PRB393231:PRB393235 QAX393231:QAX393235 QKT393231:QKT393235 QUP393231:QUP393235 REL393231:REL393235 ROH393231:ROH393235 RYD393231:RYD393235 SHZ393231:SHZ393235 SRV393231:SRV393235 TBR393231:TBR393235 TLN393231:TLN393235 TVJ393231:TVJ393235 UFF393231:UFF393235 UPB393231:UPB393235 UYX393231:UYX393235 VIT393231:VIT393235 VSP393231:VSP393235 WCL393231:WCL393235 WMH393231:WMH393235 WWD393231:WWD393235 AT458767:AT458771 JR458767:JR458771 TN458767:TN458771 ADJ458767:ADJ458771 ANF458767:ANF458771 AXB458767:AXB458771 BGX458767:BGX458771 BQT458767:BQT458771 CAP458767:CAP458771 CKL458767:CKL458771 CUH458767:CUH458771 DED458767:DED458771 DNZ458767:DNZ458771 DXV458767:DXV458771 EHR458767:EHR458771 ERN458767:ERN458771 FBJ458767:FBJ458771 FLF458767:FLF458771 FVB458767:FVB458771 GEX458767:GEX458771 GOT458767:GOT458771 GYP458767:GYP458771 HIL458767:HIL458771 HSH458767:HSH458771 ICD458767:ICD458771 ILZ458767:ILZ458771 IVV458767:IVV458771 JFR458767:JFR458771 JPN458767:JPN458771 JZJ458767:JZJ458771 KJF458767:KJF458771 KTB458767:KTB458771 LCX458767:LCX458771 LMT458767:LMT458771 LWP458767:LWP458771 MGL458767:MGL458771 MQH458767:MQH458771 NAD458767:NAD458771 NJZ458767:NJZ458771 NTV458767:NTV458771 ODR458767:ODR458771 ONN458767:ONN458771 OXJ458767:OXJ458771 PHF458767:PHF458771 PRB458767:PRB458771 QAX458767:QAX458771 QKT458767:QKT458771 QUP458767:QUP458771 REL458767:REL458771 ROH458767:ROH458771 RYD458767:RYD458771 SHZ458767:SHZ458771 SRV458767:SRV458771 TBR458767:TBR458771 TLN458767:TLN458771 TVJ458767:TVJ458771 UFF458767:UFF458771 UPB458767:UPB458771 UYX458767:UYX458771 VIT458767:VIT458771 VSP458767:VSP458771 WCL458767:WCL458771 WMH458767:WMH458771 WWD458767:WWD458771 AT524303:AT524307 JR524303:JR524307 TN524303:TN524307 ADJ524303:ADJ524307 ANF524303:ANF524307 AXB524303:AXB524307 BGX524303:BGX524307 BQT524303:BQT524307 CAP524303:CAP524307 CKL524303:CKL524307 CUH524303:CUH524307 DED524303:DED524307 DNZ524303:DNZ524307 DXV524303:DXV524307 EHR524303:EHR524307 ERN524303:ERN524307 FBJ524303:FBJ524307 FLF524303:FLF524307 FVB524303:FVB524307 GEX524303:GEX524307 GOT524303:GOT524307 GYP524303:GYP524307 HIL524303:HIL524307 HSH524303:HSH524307 ICD524303:ICD524307 ILZ524303:ILZ524307 IVV524303:IVV524307 JFR524303:JFR524307 JPN524303:JPN524307 JZJ524303:JZJ524307 KJF524303:KJF524307 KTB524303:KTB524307 LCX524303:LCX524307 LMT524303:LMT524307 LWP524303:LWP524307 MGL524303:MGL524307 MQH524303:MQH524307 NAD524303:NAD524307 NJZ524303:NJZ524307 NTV524303:NTV524307 ODR524303:ODR524307 ONN524303:ONN524307 OXJ524303:OXJ524307 PHF524303:PHF524307 PRB524303:PRB524307 QAX524303:QAX524307 QKT524303:QKT524307 QUP524303:QUP524307 REL524303:REL524307 ROH524303:ROH524307 RYD524303:RYD524307 SHZ524303:SHZ524307 SRV524303:SRV524307 TBR524303:TBR524307 TLN524303:TLN524307 TVJ524303:TVJ524307 UFF524303:UFF524307 UPB524303:UPB524307 UYX524303:UYX524307 VIT524303:VIT524307 VSP524303:VSP524307 WCL524303:WCL524307 WMH524303:WMH524307 WWD524303:WWD524307 AT589839:AT589843 JR589839:JR589843 TN589839:TN589843 ADJ589839:ADJ589843 ANF589839:ANF589843 AXB589839:AXB589843 BGX589839:BGX589843 BQT589839:BQT589843 CAP589839:CAP589843 CKL589839:CKL589843 CUH589839:CUH589843 DED589839:DED589843 DNZ589839:DNZ589843 DXV589839:DXV589843 EHR589839:EHR589843 ERN589839:ERN589843 FBJ589839:FBJ589843 FLF589839:FLF589843 FVB589839:FVB589843 GEX589839:GEX589843 GOT589839:GOT589843 GYP589839:GYP589843 HIL589839:HIL589843 HSH589839:HSH589843 ICD589839:ICD589843 ILZ589839:ILZ589843 IVV589839:IVV589843 JFR589839:JFR589843 JPN589839:JPN589843 JZJ589839:JZJ589843 KJF589839:KJF589843 KTB589839:KTB589843 LCX589839:LCX589843 LMT589839:LMT589843 LWP589839:LWP589843 MGL589839:MGL589843 MQH589839:MQH589843 NAD589839:NAD589843 NJZ589839:NJZ589843 NTV589839:NTV589843 ODR589839:ODR589843 ONN589839:ONN589843 OXJ589839:OXJ589843 PHF589839:PHF589843 PRB589839:PRB589843 QAX589839:QAX589843 QKT589839:QKT589843 QUP589839:QUP589843 REL589839:REL589843 ROH589839:ROH589843 RYD589839:RYD589843 SHZ589839:SHZ589843 SRV589839:SRV589843 TBR589839:TBR589843 TLN589839:TLN589843 TVJ589839:TVJ589843 UFF589839:UFF589843 UPB589839:UPB589843 UYX589839:UYX589843 VIT589839:VIT589843 VSP589839:VSP589843 WCL589839:WCL589843 WMH589839:WMH589843 WWD589839:WWD589843 AT655375:AT655379 JR655375:JR655379 TN655375:TN655379 ADJ655375:ADJ655379 ANF655375:ANF655379 AXB655375:AXB655379 BGX655375:BGX655379 BQT655375:BQT655379 CAP655375:CAP655379 CKL655375:CKL655379 CUH655375:CUH655379 DED655375:DED655379 DNZ655375:DNZ655379 DXV655375:DXV655379 EHR655375:EHR655379 ERN655375:ERN655379 FBJ655375:FBJ655379 FLF655375:FLF655379 FVB655375:FVB655379 GEX655375:GEX655379 GOT655375:GOT655379 GYP655375:GYP655379 HIL655375:HIL655379 HSH655375:HSH655379 ICD655375:ICD655379 ILZ655375:ILZ655379 IVV655375:IVV655379 JFR655375:JFR655379 JPN655375:JPN655379 JZJ655375:JZJ655379 KJF655375:KJF655379 KTB655375:KTB655379 LCX655375:LCX655379 LMT655375:LMT655379 LWP655375:LWP655379 MGL655375:MGL655379 MQH655375:MQH655379 NAD655375:NAD655379 NJZ655375:NJZ655379 NTV655375:NTV655379 ODR655375:ODR655379 ONN655375:ONN655379 OXJ655375:OXJ655379 PHF655375:PHF655379 PRB655375:PRB655379 QAX655375:QAX655379 QKT655375:QKT655379 QUP655375:QUP655379 REL655375:REL655379 ROH655375:ROH655379 RYD655375:RYD655379 SHZ655375:SHZ655379 SRV655375:SRV655379 TBR655375:TBR655379 TLN655375:TLN655379 TVJ655375:TVJ655379 UFF655375:UFF655379 UPB655375:UPB655379 UYX655375:UYX655379 VIT655375:VIT655379 VSP655375:VSP655379 WCL655375:WCL655379 WMH655375:WMH655379 WWD655375:WWD655379 AT720911:AT720915 JR720911:JR720915 TN720911:TN720915 ADJ720911:ADJ720915 ANF720911:ANF720915 AXB720911:AXB720915 BGX720911:BGX720915 BQT720911:BQT720915 CAP720911:CAP720915 CKL720911:CKL720915 CUH720911:CUH720915 DED720911:DED720915 DNZ720911:DNZ720915 DXV720911:DXV720915 EHR720911:EHR720915 ERN720911:ERN720915 FBJ720911:FBJ720915 FLF720911:FLF720915 FVB720911:FVB720915 GEX720911:GEX720915 GOT720911:GOT720915 GYP720911:GYP720915 HIL720911:HIL720915 HSH720911:HSH720915 ICD720911:ICD720915 ILZ720911:ILZ720915 IVV720911:IVV720915 JFR720911:JFR720915 JPN720911:JPN720915 JZJ720911:JZJ720915 KJF720911:KJF720915 KTB720911:KTB720915 LCX720911:LCX720915 LMT720911:LMT720915 LWP720911:LWP720915 MGL720911:MGL720915 MQH720911:MQH720915 NAD720911:NAD720915 NJZ720911:NJZ720915 NTV720911:NTV720915 ODR720911:ODR720915 ONN720911:ONN720915 OXJ720911:OXJ720915 PHF720911:PHF720915 PRB720911:PRB720915 QAX720911:QAX720915 QKT720911:QKT720915 QUP720911:QUP720915 REL720911:REL720915 ROH720911:ROH720915 RYD720911:RYD720915 SHZ720911:SHZ720915 SRV720911:SRV720915 TBR720911:TBR720915 TLN720911:TLN720915 TVJ720911:TVJ720915 UFF720911:UFF720915 UPB720911:UPB720915 UYX720911:UYX720915 VIT720911:VIT720915 VSP720911:VSP720915 WCL720911:WCL720915 WMH720911:WMH720915 WWD720911:WWD720915 AT786447:AT786451 JR786447:JR786451 TN786447:TN786451 ADJ786447:ADJ786451 ANF786447:ANF786451 AXB786447:AXB786451 BGX786447:BGX786451 BQT786447:BQT786451 CAP786447:CAP786451 CKL786447:CKL786451 CUH786447:CUH786451 DED786447:DED786451 DNZ786447:DNZ786451 DXV786447:DXV786451 EHR786447:EHR786451 ERN786447:ERN786451 FBJ786447:FBJ786451 FLF786447:FLF786451 FVB786447:FVB786451 GEX786447:GEX786451 GOT786447:GOT786451 GYP786447:GYP786451 HIL786447:HIL786451 HSH786447:HSH786451 ICD786447:ICD786451 ILZ786447:ILZ786451 IVV786447:IVV786451 JFR786447:JFR786451 JPN786447:JPN786451 JZJ786447:JZJ786451 KJF786447:KJF786451 KTB786447:KTB786451 LCX786447:LCX786451 LMT786447:LMT786451 LWP786447:LWP786451 MGL786447:MGL786451 MQH786447:MQH786451 NAD786447:NAD786451 NJZ786447:NJZ786451 NTV786447:NTV786451 ODR786447:ODR786451 ONN786447:ONN786451 OXJ786447:OXJ786451 PHF786447:PHF786451 PRB786447:PRB786451 QAX786447:QAX786451 QKT786447:QKT786451 QUP786447:QUP786451 REL786447:REL786451 ROH786447:ROH786451 RYD786447:RYD786451 SHZ786447:SHZ786451 SRV786447:SRV786451 TBR786447:TBR786451 TLN786447:TLN786451 TVJ786447:TVJ786451 UFF786447:UFF786451 UPB786447:UPB786451 UYX786447:UYX786451 VIT786447:VIT786451 VSP786447:VSP786451 WCL786447:WCL786451 WMH786447:WMH786451 WWD786447:WWD786451 AT851983:AT851987 JR851983:JR851987 TN851983:TN851987 ADJ851983:ADJ851987 ANF851983:ANF851987 AXB851983:AXB851987 BGX851983:BGX851987 BQT851983:BQT851987 CAP851983:CAP851987 CKL851983:CKL851987 CUH851983:CUH851987 DED851983:DED851987 DNZ851983:DNZ851987 DXV851983:DXV851987 EHR851983:EHR851987 ERN851983:ERN851987 FBJ851983:FBJ851987 FLF851983:FLF851987 FVB851983:FVB851987 GEX851983:GEX851987 GOT851983:GOT851987 GYP851983:GYP851987 HIL851983:HIL851987 HSH851983:HSH851987 ICD851983:ICD851987 ILZ851983:ILZ851987 IVV851983:IVV851987 JFR851983:JFR851987 JPN851983:JPN851987 JZJ851983:JZJ851987 KJF851983:KJF851987 KTB851983:KTB851987 LCX851983:LCX851987 LMT851983:LMT851987 LWP851983:LWP851987 MGL851983:MGL851987 MQH851983:MQH851987 NAD851983:NAD851987 NJZ851983:NJZ851987 NTV851983:NTV851987 ODR851983:ODR851987 ONN851983:ONN851987 OXJ851983:OXJ851987 PHF851983:PHF851987 PRB851983:PRB851987 QAX851983:QAX851987 QKT851983:QKT851987 QUP851983:QUP851987 REL851983:REL851987 ROH851983:ROH851987 RYD851983:RYD851987 SHZ851983:SHZ851987 SRV851983:SRV851987 TBR851983:TBR851987 TLN851983:TLN851987 TVJ851983:TVJ851987 UFF851983:UFF851987 UPB851983:UPB851987 UYX851983:UYX851987 VIT851983:VIT851987 VSP851983:VSP851987 WCL851983:WCL851987 WMH851983:WMH851987 WWD851983:WWD851987 AT917519:AT917523 JR917519:JR917523 TN917519:TN917523 ADJ917519:ADJ917523 ANF917519:ANF917523 AXB917519:AXB917523 BGX917519:BGX917523 BQT917519:BQT917523 CAP917519:CAP917523 CKL917519:CKL917523 CUH917519:CUH917523 DED917519:DED917523 DNZ917519:DNZ917523 DXV917519:DXV917523 EHR917519:EHR917523 ERN917519:ERN917523 FBJ917519:FBJ917523 FLF917519:FLF917523 FVB917519:FVB917523 GEX917519:GEX917523 GOT917519:GOT917523 GYP917519:GYP917523 HIL917519:HIL917523 HSH917519:HSH917523 ICD917519:ICD917523 ILZ917519:ILZ917523 IVV917519:IVV917523 JFR917519:JFR917523 JPN917519:JPN917523 JZJ917519:JZJ917523 KJF917519:KJF917523 KTB917519:KTB917523 LCX917519:LCX917523 LMT917519:LMT917523 LWP917519:LWP917523 MGL917519:MGL917523 MQH917519:MQH917523 NAD917519:NAD917523 NJZ917519:NJZ917523 NTV917519:NTV917523 ODR917519:ODR917523 ONN917519:ONN917523 OXJ917519:OXJ917523 PHF917519:PHF917523 PRB917519:PRB917523 QAX917519:QAX917523 QKT917519:QKT917523 QUP917519:QUP917523 REL917519:REL917523 ROH917519:ROH917523 RYD917519:RYD917523 SHZ917519:SHZ917523 SRV917519:SRV917523 TBR917519:TBR917523 TLN917519:TLN917523 TVJ917519:TVJ917523 UFF917519:UFF917523 UPB917519:UPB917523 UYX917519:UYX917523 VIT917519:VIT917523 VSP917519:VSP917523 WCL917519:WCL917523 WMH917519:WMH917523 WWD917519:WWD917523 AT983055:AT983059 JR983055:JR983059 TN983055:TN983059 ADJ983055:ADJ983059 ANF983055:ANF983059 AXB983055:AXB983059 BGX983055:BGX983059 BQT983055:BQT983059 CAP983055:CAP983059 CKL983055:CKL983059 CUH983055:CUH983059 DED983055:DED983059 DNZ983055:DNZ983059 DXV983055:DXV983059 EHR983055:EHR983059 ERN983055:ERN983059 FBJ983055:FBJ983059 FLF983055:FLF983059 FVB983055:FVB983059 GEX983055:GEX983059 GOT983055:GOT983059 GYP983055:GYP983059 HIL983055:HIL983059 HSH983055:HSH983059 ICD983055:ICD983059 ILZ983055:ILZ983059 IVV983055:IVV983059 JFR983055:JFR983059 JPN983055:JPN983059 JZJ983055:JZJ983059 KJF983055:KJF983059 KTB983055:KTB983059 LCX983055:LCX983059 LMT983055:LMT983059 LWP983055:LWP983059 MGL983055:MGL983059 MQH983055:MQH983059 NAD983055:NAD983059 NJZ983055:NJZ983059 NTV983055:NTV983059 ODR983055:ODR983059 ONN983055:ONN983059 OXJ983055:OXJ983059 PHF983055:PHF983059 PRB983055:PRB983059 QAX983055:QAX983059 QKT983055:QKT983059 QUP983055:QUP983059 REL983055:REL983059 ROH983055:ROH983059 RYD983055:RYD983059 SHZ983055:SHZ983059 SRV983055:SRV983059 TBR983055:TBR983059 TLN983055:TLN983059 TVJ983055:TVJ983059 UFF983055:UFF983059 UPB983055:UPB983059 UYX983055:UYX983059 VIT983055:VIT983059 VSP983055:VSP983059 JR45:JR66 TN45:TN66 ADJ45:ADJ66 ANF45:ANF66 AXB45:AXB66 BGX45:BGX66 BQT45:BQT66 CAP45:CAP66 CKL45:CKL66 CUH45:CUH66 DED45:DED66 DNZ45:DNZ66 DXV45:DXV66 EHR45:EHR66 ERN45:ERN66 FBJ45:FBJ66 FLF45:FLF66 FVB45:FVB66 GEX45:GEX66 GOT45:GOT66 GYP45:GYP66 HIL45:HIL66 HSH45:HSH66 ICD45:ICD66 ILZ45:ILZ66 IVV45:IVV66 JFR45:JFR66 JPN45:JPN66 JZJ45:JZJ66 KJF45:KJF66 KTB45:KTB66 LCX45:LCX66 LMT45:LMT66 LWP45:LWP66 MGL45:MGL66 MQH45:MQH66 NAD45:NAD66 NJZ45:NJZ66 NTV45:NTV66 ODR45:ODR66 ONN45:ONN66 OXJ45:OXJ66 PHF45:PHF66 PRB45:PRB66 QAX45:QAX66 QKT45:QKT66 QUP45:QUP66 REL45:REL66 ROH45:ROH66 RYD45:RYD66 SHZ45:SHZ66 SRV45:SRV66 TBR45:TBR66 TLN45:TLN66 TVJ45:TVJ66 UFF45:UFF66 UPB45:UPB66 UYX45:UYX66 VIT45:VIT66 VSP45:VSP66 WCL45:WCL66 WMH45:WMH66 WWD45:WWD66" xr:uid="{1446F4EF-EBF4-4970-BEAA-56CACE807CAF}"/>
  </dataValidations>
  <printOptions horizontalCentered="1" verticalCentered="1"/>
  <pageMargins left="0" right="0" top="0" bottom="0" header="0" footer="0"/>
  <pageSetup paperSize="9" scale="65" orientation="portrait" r:id="rId1"/>
  <headerFooter scaleWithDoc="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1D4F5F-DC27-434F-BD1D-C25AC9FAA921}">
  <sheetPr>
    <tabColor indexed="45"/>
    <pageSetUpPr fitToPage="1"/>
  </sheetPr>
  <dimension ref="A1:BA61"/>
  <sheetViews>
    <sheetView zoomScaleNormal="100" workbookViewId="0">
      <selection sqref="A1:AY59"/>
    </sheetView>
  </sheetViews>
  <sheetFormatPr defaultColWidth="2.75" defaultRowHeight="15" customHeight="1"/>
  <cols>
    <col min="1" max="12" width="2.875" style="1" customWidth="1"/>
    <col min="13" max="16" width="3.125" style="1" customWidth="1"/>
    <col min="17" max="19" width="3.375" style="1" customWidth="1"/>
    <col min="20" max="20" width="3.375" style="1" hidden="1" customWidth="1"/>
    <col min="21" max="45" width="3.375" style="1" customWidth="1"/>
    <col min="46" max="46" width="3.375" style="1" hidden="1" customWidth="1"/>
    <col min="47" max="68" width="3.375" style="1" customWidth="1"/>
    <col min="69" max="230" width="2.75" style="1"/>
    <col min="231" max="242" width="2.875" style="1" customWidth="1"/>
    <col min="243" max="246" width="3.125" style="1" customWidth="1"/>
    <col min="247" max="249" width="3.375" style="1" customWidth="1"/>
    <col min="250" max="250" width="0" style="1" hidden="1" customWidth="1"/>
    <col min="251" max="255" width="3" style="1" customWidth="1"/>
    <col min="256" max="268" width="2.875" style="1" customWidth="1"/>
    <col min="269" max="272" width="3.125" style="1" customWidth="1"/>
    <col min="273" max="275" width="3.375" style="1" customWidth="1"/>
    <col min="276" max="276" width="0" style="1" hidden="1" customWidth="1"/>
    <col min="277" max="281" width="3" style="1" customWidth="1"/>
    <col min="282" max="486" width="2.75" style="1"/>
    <col min="487" max="498" width="2.875" style="1" customWidth="1"/>
    <col min="499" max="502" width="3.125" style="1" customWidth="1"/>
    <col min="503" max="505" width="3.375" style="1" customWidth="1"/>
    <col min="506" max="506" width="0" style="1" hidden="1" customWidth="1"/>
    <col min="507" max="511" width="3" style="1" customWidth="1"/>
    <col min="512" max="524" width="2.875" style="1" customWidth="1"/>
    <col min="525" max="528" width="3.125" style="1" customWidth="1"/>
    <col min="529" max="531" width="3.375" style="1" customWidth="1"/>
    <col min="532" max="532" width="0" style="1" hidden="1" customWidth="1"/>
    <col min="533" max="537" width="3" style="1" customWidth="1"/>
    <col min="538" max="742" width="2.75" style="1"/>
    <col min="743" max="754" width="2.875" style="1" customWidth="1"/>
    <col min="755" max="758" width="3.125" style="1" customWidth="1"/>
    <col min="759" max="761" width="3.375" style="1" customWidth="1"/>
    <col min="762" max="762" width="0" style="1" hidden="1" customWidth="1"/>
    <col min="763" max="767" width="3" style="1" customWidth="1"/>
    <col min="768" max="780" width="2.875" style="1" customWidth="1"/>
    <col min="781" max="784" width="3.125" style="1" customWidth="1"/>
    <col min="785" max="787" width="3.375" style="1" customWidth="1"/>
    <col min="788" max="788" width="0" style="1" hidden="1" customWidth="1"/>
    <col min="789" max="793" width="3" style="1" customWidth="1"/>
    <col min="794" max="998" width="2.75" style="1"/>
    <col min="999" max="1010" width="2.875" style="1" customWidth="1"/>
    <col min="1011" max="1014" width="3.125" style="1" customWidth="1"/>
    <col min="1015" max="1017" width="3.375" style="1" customWidth="1"/>
    <col min="1018" max="1018" width="0" style="1" hidden="1" customWidth="1"/>
    <col min="1019" max="1023" width="3" style="1" customWidth="1"/>
    <col min="1024" max="1036" width="2.875" style="1" customWidth="1"/>
    <col min="1037" max="1040" width="3.125" style="1" customWidth="1"/>
    <col min="1041" max="1043" width="3.375" style="1" customWidth="1"/>
    <col min="1044" max="1044" width="0" style="1" hidden="1" customWidth="1"/>
    <col min="1045" max="1049" width="3" style="1" customWidth="1"/>
    <col min="1050" max="1254" width="2.75" style="1"/>
    <col min="1255" max="1266" width="2.875" style="1" customWidth="1"/>
    <col min="1267" max="1270" width="3.125" style="1" customWidth="1"/>
    <col min="1271" max="1273" width="3.375" style="1" customWidth="1"/>
    <col min="1274" max="1274" width="0" style="1" hidden="1" customWidth="1"/>
    <col min="1275" max="1279" width="3" style="1" customWidth="1"/>
    <col min="1280" max="1292" width="2.875" style="1" customWidth="1"/>
    <col min="1293" max="1296" width="3.125" style="1" customWidth="1"/>
    <col min="1297" max="1299" width="3.375" style="1" customWidth="1"/>
    <col min="1300" max="1300" width="0" style="1" hidden="1" customWidth="1"/>
    <col min="1301" max="1305" width="3" style="1" customWidth="1"/>
    <col min="1306" max="1510" width="2.75" style="1"/>
    <col min="1511" max="1522" width="2.875" style="1" customWidth="1"/>
    <col min="1523" max="1526" width="3.125" style="1" customWidth="1"/>
    <col min="1527" max="1529" width="3.375" style="1" customWidth="1"/>
    <col min="1530" max="1530" width="0" style="1" hidden="1" customWidth="1"/>
    <col min="1531" max="1535" width="3" style="1" customWidth="1"/>
    <col min="1536" max="1548" width="2.875" style="1" customWidth="1"/>
    <col min="1549" max="1552" width="3.125" style="1" customWidth="1"/>
    <col min="1553" max="1555" width="3.375" style="1" customWidth="1"/>
    <col min="1556" max="1556" width="0" style="1" hidden="1" customWidth="1"/>
    <col min="1557" max="1561" width="3" style="1" customWidth="1"/>
    <col min="1562" max="1766" width="2.75" style="1"/>
    <col min="1767" max="1778" width="2.875" style="1" customWidth="1"/>
    <col min="1779" max="1782" width="3.125" style="1" customWidth="1"/>
    <col min="1783" max="1785" width="3.375" style="1" customWidth="1"/>
    <col min="1786" max="1786" width="0" style="1" hidden="1" customWidth="1"/>
    <col min="1787" max="1791" width="3" style="1" customWidth="1"/>
    <col min="1792" max="1804" width="2.875" style="1" customWidth="1"/>
    <col min="1805" max="1808" width="3.125" style="1" customWidth="1"/>
    <col min="1809" max="1811" width="3.375" style="1" customWidth="1"/>
    <col min="1812" max="1812" width="0" style="1" hidden="1" customWidth="1"/>
    <col min="1813" max="1817" width="3" style="1" customWidth="1"/>
    <col min="1818" max="2022" width="2.75" style="1"/>
    <col min="2023" max="2034" width="2.875" style="1" customWidth="1"/>
    <col min="2035" max="2038" width="3.125" style="1" customWidth="1"/>
    <col min="2039" max="2041" width="3.375" style="1" customWidth="1"/>
    <col min="2042" max="2042" width="0" style="1" hidden="1" customWidth="1"/>
    <col min="2043" max="2047" width="3" style="1" customWidth="1"/>
    <col min="2048" max="2060" width="2.875" style="1" customWidth="1"/>
    <col min="2061" max="2064" width="3.125" style="1" customWidth="1"/>
    <col min="2065" max="2067" width="3.375" style="1" customWidth="1"/>
    <col min="2068" max="2068" width="0" style="1" hidden="1" customWidth="1"/>
    <col min="2069" max="2073" width="3" style="1" customWidth="1"/>
    <col min="2074" max="2278" width="2.75" style="1"/>
    <col min="2279" max="2290" width="2.875" style="1" customWidth="1"/>
    <col min="2291" max="2294" width="3.125" style="1" customWidth="1"/>
    <col min="2295" max="2297" width="3.375" style="1" customWidth="1"/>
    <col min="2298" max="2298" width="0" style="1" hidden="1" customWidth="1"/>
    <col min="2299" max="2303" width="3" style="1" customWidth="1"/>
    <col min="2304" max="2316" width="2.875" style="1" customWidth="1"/>
    <col min="2317" max="2320" width="3.125" style="1" customWidth="1"/>
    <col min="2321" max="2323" width="3.375" style="1" customWidth="1"/>
    <col min="2324" max="2324" width="0" style="1" hidden="1" customWidth="1"/>
    <col min="2325" max="2329" width="3" style="1" customWidth="1"/>
    <col min="2330" max="2534" width="2.75" style="1"/>
    <col min="2535" max="2546" width="2.875" style="1" customWidth="1"/>
    <col min="2547" max="2550" width="3.125" style="1" customWidth="1"/>
    <col min="2551" max="2553" width="3.375" style="1" customWidth="1"/>
    <col min="2554" max="2554" width="0" style="1" hidden="1" customWidth="1"/>
    <col min="2555" max="2559" width="3" style="1" customWidth="1"/>
    <col min="2560" max="2572" width="2.875" style="1" customWidth="1"/>
    <col min="2573" max="2576" width="3.125" style="1" customWidth="1"/>
    <col min="2577" max="2579" width="3.375" style="1" customWidth="1"/>
    <col min="2580" max="2580" width="0" style="1" hidden="1" customWidth="1"/>
    <col min="2581" max="2585" width="3" style="1" customWidth="1"/>
    <col min="2586" max="2790" width="2.75" style="1"/>
    <col min="2791" max="2802" width="2.875" style="1" customWidth="1"/>
    <col min="2803" max="2806" width="3.125" style="1" customWidth="1"/>
    <col min="2807" max="2809" width="3.375" style="1" customWidth="1"/>
    <col min="2810" max="2810" width="0" style="1" hidden="1" customWidth="1"/>
    <col min="2811" max="2815" width="3" style="1" customWidth="1"/>
    <col min="2816" max="2828" width="2.875" style="1" customWidth="1"/>
    <col min="2829" max="2832" width="3.125" style="1" customWidth="1"/>
    <col min="2833" max="2835" width="3.375" style="1" customWidth="1"/>
    <col min="2836" max="2836" width="0" style="1" hidden="1" customWidth="1"/>
    <col min="2837" max="2841" width="3" style="1" customWidth="1"/>
    <col min="2842" max="3046" width="2.75" style="1"/>
    <col min="3047" max="3058" width="2.875" style="1" customWidth="1"/>
    <col min="3059" max="3062" width="3.125" style="1" customWidth="1"/>
    <col min="3063" max="3065" width="3.375" style="1" customWidth="1"/>
    <col min="3066" max="3066" width="0" style="1" hidden="1" customWidth="1"/>
    <col min="3067" max="3071" width="3" style="1" customWidth="1"/>
    <col min="3072" max="3084" width="2.875" style="1" customWidth="1"/>
    <col min="3085" max="3088" width="3.125" style="1" customWidth="1"/>
    <col min="3089" max="3091" width="3.375" style="1" customWidth="1"/>
    <col min="3092" max="3092" width="0" style="1" hidden="1" customWidth="1"/>
    <col min="3093" max="3097" width="3" style="1" customWidth="1"/>
    <col min="3098" max="3302" width="2.75" style="1"/>
    <col min="3303" max="3314" width="2.875" style="1" customWidth="1"/>
    <col min="3315" max="3318" width="3.125" style="1" customWidth="1"/>
    <col min="3319" max="3321" width="3.375" style="1" customWidth="1"/>
    <col min="3322" max="3322" width="0" style="1" hidden="1" customWidth="1"/>
    <col min="3323" max="3327" width="3" style="1" customWidth="1"/>
    <col min="3328" max="3340" width="2.875" style="1" customWidth="1"/>
    <col min="3341" max="3344" width="3.125" style="1" customWidth="1"/>
    <col min="3345" max="3347" width="3.375" style="1" customWidth="1"/>
    <col min="3348" max="3348" width="0" style="1" hidden="1" customWidth="1"/>
    <col min="3349" max="3353" width="3" style="1" customWidth="1"/>
    <col min="3354" max="3558" width="2.75" style="1"/>
    <col min="3559" max="3570" width="2.875" style="1" customWidth="1"/>
    <col min="3571" max="3574" width="3.125" style="1" customWidth="1"/>
    <col min="3575" max="3577" width="3.375" style="1" customWidth="1"/>
    <col min="3578" max="3578" width="0" style="1" hidden="1" customWidth="1"/>
    <col min="3579" max="3583" width="3" style="1" customWidth="1"/>
    <col min="3584" max="3596" width="2.875" style="1" customWidth="1"/>
    <col min="3597" max="3600" width="3.125" style="1" customWidth="1"/>
    <col min="3601" max="3603" width="3.375" style="1" customWidth="1"/>
    <col min="3604" max="3604" width="0" style="1" hidden="1" customWidth="1"/>
    <col min="3605" max="3609" width="3" style="1" customWidth="1"/>
    <col min="3610" max="3814" width="2.75" style="1"/>
    <col min="3815" max="3826" width="2.875" style="1" customWidth="1"/>
    <col min="3827" max="3830" width="3.125" style="1" customWidth="1"/>
    <col min="3831" max="3833" width="3.375" style="1" customWidth="1"/>
    <col min="3834" max="3834" width="0" style="1" hidden="1" customWidth="1"/>
    <col min="3835" max="3839" width="3" style="1" customWidth="1"/>
    <col min="3840" max="3852" width="2.875" style="1" customWidth="1"/>
    <col min="3853" max="3856" width="3.125" style="1" customWidth="1"/>
    <col min="3857" max="3859" width="3.375" style="1" customWidth="1"/>
    <col min="3860" max="3860" width="0" style="1" hidden="1" customWidth="1"/>
    <col min="3861" max="3865" width="3" style="1" customWidth="1"/>
    <col min="3866" max="4070" width="2.75" style="1"/>
    <col min="4071" max="4082" width="2.875" style="1" customWidth="1"/>
    <col min="4083" max="4086" width="3.125" style="1" customWidth="1"/>
    <col min="4087" max="4089" width="3.375" style="1" customWidth="1"/>
    <col min="4090" max="4090" width="0" style="1" hidden="1" customWidth="1"/>
    <col min="4091" max="4095" width="3" style="1" customWidth="1"/>
    <col min="4096" max="4108" width="2.875" style="1" customWidth="1"/>
    <col min="4109" max="4112" width="3.125" style="1" customWidth="1"/>
    <col min="4113" max="4115" width="3.375" style="1" customWidth="1"/>
    <col min="4116" max="4116" width="0" style="1" hidden="1" customWidth="1"/>
    <col min="4117" max="4121" width="3" style="1" customWidth="1"/>
    <col min="4122" max="4326" width="2.75" style="1"/>
    <col min="4327" max="4338" width="2.875" style="1" customWidth="1"/>
    <col min="4339" max="4342" width="3.125" style="1" customWidth="1"/>
    <col min="4343" max="4345" width="3.375" style="1" customWidth="1"/>
    <col min="4346" max="4346" width="0" style="1" hidden="1" customWidth="1"/>
    <col min="4347" max="4351" width="3" style="1" customWidth="1"/>
    <col min="4352" max="4364" width="2.875" style="1" customWidth="1"/>
    <col min="4365" max="4368" width="3.125" style="1" customWidth="1"/>
    <col min="4369" max="4371" width="3.375" style="1" customWidth="1"/>
    <col min="4372" max="4372" width="0" style="1" hidden="1" customWidth="1"/>
    <col min="4373" max="4377" width="3" style="1" customWidth="1"/>
    <col min="4378" max="4582" width="2.75" style="1"/>
    <col min="4583" max="4594" width="2.875" style="1" customWidth="1"/>
    <col min="4595" max="4598" width="3.125" style="1" customWidth="1"/>
    <col min="4599" max="4601" width="3.375" style="1" customWidth="1"/>
    <col min="4602" max="4602" width="0" style="1" hidden="1" customWidth="1"/>
    <col min="4603" max="4607" width="3" style="1" customWidth="1"/>
    <col min="4608" max="4620" width="2.875" style="1" customWidth="1"/>
    <col min="4621" max="4624" width="3.125" style="1" customWidth="1"/>
    <col min="4625" max="4627" width="3.375" style="1" customWidth="1"/>
    <col min="4628" max="4628" width="0" style="1" hidden="1" customWidth="1"/>
    <col min="4629" max="4633" width="3" style="1" customWidth="1"/>
    <col min="4634" max="4838" width="2.75" style="1"/>
    <col min="4839" max="4850" width="2.875" style="1" customWidth="1"/>
    <col min="4851" max="4854" width="3.125" style="1" customWidth="1"/>
    <col min="4855" max="4857" width="3.375" style="1" customWidth="1"/>
    <col min="4858" max="4858" width="0" style="1" hidden="1" customWidth="1"/>
    <col min="4859" max="4863" width="3" style="1" customWidth="1"/>
    <col min="4864" max="4876" width="2.875" style="1" customWidth="1"/>
    <col min="4877" max="4880" width="3.125" style="1" customWidth="1"/>
    <col min="4881" max="4883" width="3.375" style="1" customWidth="1"/>
    <col min="4884" max="4884" width="0" style="1" hidden="1" customWidth="1"/>
    <col min="4885" max="4889" width="3" style="1" customWidth="1"/>
    <col min="4890" max="5094" width="2.75" style="1"/>
    <col min="5095" max="5106" width="2.875" style="1" customWidth="1"/>
    <col min="5107" max="5110" width="3.125" style="1" customWidth="1"/>
    <col min="5111" max="5113" width="3.375" style="1" customWidth="1"/>
    <col min="5114" max="5114" width="0" style="1" hidden="1" customWidth="1"/>
    <col min="5115" max="5119" width="3" style="1" customWidth="1"/>
    <col min="5120" max="5132" width="2.875" style="1" customWidth="1"/>
    <col min="5133" max="5136" width="3.125" style="1" customWidth="1"/>
    <col min="5137" max="5139" width="3.375" style="1" customWidth="1"/>
    <col min="5140" max="5140" width="0" style="1" hidden="1" customWidth="1"/>
    <col min="5141" max="5145" width="3" style="1" customWidth="1"/>
    <col min="5146" max="5350" width="2.75" style="1"/>
    <col min="5351" max="5362" width="2.875" style="1" customWidth="1"/>
    <col min="5363" max="5366" width="3.125" style="1" customWidth="1"/>
    <col min="5367" max="5369" width="3.375" style="1" customWidth="1"/>
    <col min="5370" max="5370" width="0" style="1" hidden="1" customWidth="1"/>
    <col min="5371" max="5375" width="3" style="1" customWidth="1"/>
    <col min="5376" max="5388" width="2.875" style="1" customWidth="1"/>
    <col min="5389" max="5392" width="3.125" style="1" customWidth="1"/>
    <col min="5393" max="5395" width="3.375" style="1" customWidth="1"/>
    <col min="5396" max="5396" width="0" style="1" hidden="1" customWidth="1"/>
    <col min="5397" max="5401" width="3" style="1" customWidth="1"/>
    <col min="5402" max="5606" width="2.75" style="1"/>
    <col min="5607" max="5618" width="2.875" style="1" customWidth="1"/>
    <col min="5619" max="5622" width="3.125" style="1" customWidth="1"/>
    <col min="5623" max="5625" width="3.375" style="1" customWidth="1"/>
    <col min="5626" max="5626" width="0" style="1" hidden="1" customWidth="1"/>
    <col min="5627" max="5631" width="3" style="1" customWidth="1"/>
    <col min="5632" max="5644" width="2.875" style="1" customWidth="1"/>
    <col min="5645" max="5648" width="3.125" style="1" customWidth="1"/>
    <col min="5649" max="5651" width="3.375" style="1" customWidth="1"/>
    <col min="5652" max="5652" width="0" style="1" hidden="1" customWidth="1"/>
    <col min="5653" max="5657" width="3" style="1" customWidth="1"/>
    <col min="5658" max="5862" width="2.75" style="1"/>
    <col min="5863" max="5874" width="2.875" style="1" customWidth="1"/>
    <col min="5875" max="5878" width="3.125" style="1" customWidth="1"/>
    <col min="5879" max="5881" width="3.375" style="1" customWidth="1"/>
    <col min="5882" max="5882" width="0" style="1" hidden="1" customWidth="1"/>
    <col min="5883" max="5887" width="3" style="1" customWidth="1"/>
    <col min="5888" max="5900" width="2.875" style="1" customWidth="1"/>
    <col min="5901" max="5904" width="3.125" style="1" customWidth="1"/>
    <col min="5905" max="5907" width="3.375" style="1" customWidth="1"/>
    <col min="5908" max="5908" width="0" style="1" hidden="1" customWidth="1"/>
    <col min="5909" max="5913" width="3" style="1" customWidth="1"/>
    <col min="5914" max="6118" width="2.75" style="1"/>
    <col min="6119" max="6130" width="2.875" style="1" customWidth="1"/>
    <col min="6131" max="6134" width="3.125" style="1" customWidth="1"/>
    <col min="6135" max="6137" width="3.375" style="1" customWidth="1"/>
    <col min="6138" max="6138" width="0" style="1" hidden="1" customWidth="1"/>
    <col min="6139" max="6143" width="3" style="1" customWidth="1"/>
    <col min="6144" max="6156" width="2.875" style="1" customWidth="1"/>
    <col min="6157" max="6160" width="3.125" style="1" customWidth="1"/>
    <col min="6161" max="6163" width="3.375" style="1" customWidth="1"/>
    <col min="6164" max="6164" width="0" style="1" hidden="1" customWidth="1"/>
    <col min="6165" max="6169" width="3" style="1" customWidth="1"/>
    <col min="6170" max="6374" width="2.75" style="1"/>
    <col min="6375" max="6386" width="2.875" style="1" customWidth="1"/>
    <col min="6387" max="6390" width="3.125" style="1" customWidth="1"/>
    <col min="6391" max="6393" width="3.375" style="1" customWidth="1"/>
    <col min="6394" max="6394" width="0" style="1" hidden="1" customWidth="1"/>
    <col min="6395" max="6399" width="3" style="1" customWidth="1"/>
    <col min="6400" max="6412" width="2.875" style="1" customWidth="1"/>
    <col min="6413" max="6416" width="3.125" style="1" customWidth="1"/>
    <col min="6417" max="6419" width="3.375" style="1" customWidth="1"/>
    <col min="6420" max="6420" width="0" style="1" hidden="1" customWidth="1"/>
    <col min="6421" max="6425" width="3" style="1" customWidth="1"/>
    <col min="6426" max="6630" width="2.75" style="1"/>
    <col min="6631" max="6642" width="2.875" style="1" customWidth="1"/>
    <col min="6643" max="6646" width="3.125" style="1" customWidth="1"/>
    <col min="6647" max="6649" width="3.375" style="1" customWidth="1"/>
    <col min="6650" max="6650" width="0" style="1" hidden="1" customWidth="1"/>
    <col min="6651" max="6655" width="3" style="1" customWidth="1"/>
    <col min="6656" max="6668" width="2.875" style="1" customWidth="1"/>
    <col min="6669" max="6672" width="3.125" style="1" customWidth="1"/>
    <col min="6673" max="6675" width="3.375" style="1" customWidth="1"/>
    <col min="6676" max="6676" width="0" style="1" hidden="1" customWidth="1"/>
    <col min="6677" max="6681" width="3" style="1" customWidth="1"/>
    <col min="6682" max="6886" width="2.75" style="1"/>
    <col min="6887" max="6898" width="2.875" style="1" customWidth="1"/>
    <col min="6899" max="6902" width="3.125" style="1" customWidth="1"/>
    <col min="6903" max="6905" width="3.375" style="1" customWidth="1"/>
    <col min="6906" max="6906" width="0" style="1" hidden="1" customWidth="1"/>
    <col min="6907" max="6911" width="3" style="1" customWidth="1"/>
    <col min="6912" max="6924" width="2.875" style="1" customWidth="1"/>
    <col min="6925" max="6928" width="3.125" style="1" customWidth="1"/>
    <col min="6929" max="6931" width="3.375" style="1" customWidth="1"/>
    <col min="6932" max="6932" width="0" style="1" hidden="1" customWidth="1"/>
    <col min="6933" max="6937" width="3" style="1" customWidth="1"/>
    <col min="6938" max="7142" width="2.75" style="1"/>
    <col min="7143" max="7154" width="2.875" style="1" customWidth="1"/>
    <col min="7155" max="7158" width="3.125" style="1" customWidth="1"/>
    <col min="7159" max="7161" width="3.375" style="1" customWidth="1"/>
    <col min="7162" max="7162" width="0" style="1" hidden="1" customWidth="1"/>
    <col min="7163" max="7167" width="3" style="1" customWidth="1"/>
    <col min="7168" max="7180" width="2.875" style="1" customWidth="1"/>
    <col min="7181" max="7184" width="3.125" style="1" customWidth="1"/>
    <col min="7185" max="7187" width="3.375" style="1" customWidth="1"/>
    <col min="7188" max="7188" width="0" style="1" hidden="1" customWidth="1"/>
    <col min="7189" max="7193" width="3" style="1" customWidth="1"/>
    <col min="7194" max="7398" width="2.75" style="1"/>
    <col min="7399" max="7410" width="2.875" style="1" customWidth="1"/>
    <col min="7411" max="7414" width="3.125" style="1" customWidth="1"/>
    <col min="7415" max="7417" width="3.375" style="1" customWidth="1"/>
    <col min="7418" max="7418" width="0" style="1" hidden="1" customWidth="1"/>
    <col min="7419" max="7423" width="3" style="1" customWidth="1"/>
    <col min="7424" max="7436" width="2.875" style="1" customWidth="1"/>
    <col min="7437" max="7440" width="3.125" style="1" customWidth="1"/>
    <col min="7441" max="7443" width="3.375" style="1" customWidth="1"/>
    <col min="7444" max="7444" width="0" style="1" hidden="1" customWidth="1"/>
    <col min="7445" max="7449" width="3" style="1" customWidth="1"/>
    <col min="7450" max="7654" width="2.75" style="1"/>
    <col min="7655" max="7666" width="2.875" style="1" customWidth="1"/>
    <col min="7667" max="7670" width="3.125" style="1" customWidth="1"/>
    <col min="7671" max="7673" width="3.375" style="1" customWidth="1"/>
    <col min="7674" max="7674" width="0" style="1" hidden="1" customWidth="1"/>
    <col min="7675" max="7679" width="3" style="1" customWidth="1"/>
    <col min="7680" max="7692" width="2.875" style="1" customWidth="1"/>
    <col min="7693" max="7696" width="3.125" style="1" customWidth="1"/>
    <col min="7697" max="7699" width="3.375" style="1" customWidth="1"/>
    <col min="7700" max="7700" width="0" style="1" hidden="1" customWidth="1"/>
    <col min="7701" max="7705" width="3" style="1" customWidth="1"/>
    <col min="7706" max="7910" width="2.75" style="1"/>
    <col min="7911" max="7922" width="2.875" style="1" customWidth="1"/>
    <col min="7923" max="7926" width="3.125" style="1" customWidth="1"/>
    <col min="7927" max="7929" width="3.375" style="1" customWidth="1"/>
    <col min="7930" max="7930" width="0" style="1" hidden="1" customWidth="1"/>
    <col min="7931" max="7935" width="3" style="1" customWidth="1"/>
    <col min="7936" max="7948" width="2.875" style="1" customWidth="1"/>
    <col min="7949" max="7952" width="3.125" style="1" customWidth="1"/>
    <col min="7953" max="7955" width="3.375" style="1" customWidth="1"/>
    <col min="7956" max="7956" width="0" style="1" hidden="1" customWidth="1"/>
    <col min="7957" max="7961" width="3" style="1" customWidth="1"/>
    <col min="7962" max="8166" width="2.75" style="1"/>
    <col min="8167" max="8178" width="2.875" style="1" customWidth="1"/>
    <col min="8179" max="8182" width="3.125" style="1" customWidth="1"/>
    <col min="8183" max="8185" width="3.375" style="1" customWidth="1"/>
    <col min="8186" max="8186" width="0" style="1" hidden="1" customWidth="1"/>
    <col min="8187" max="8191" width="3" style="1" customWidth="1"/>
    <col min="8192" max="8204" width="2.875" style="1" customWidth="1"/>
    <col min="8205" max="8208" width="3.125" style="1" customWidth="1"/>
    <col min="8209" max="8211" width="3.375" style="1" customWidth="1"/>
    <col min="8212" max="8212" width="0" style="1" hidden="1" customWidth="1"/>
    <col min="8213" max="8217" width="3" style="1" customWidth="1"/>
    <col min="8218" max="8422" width="2.75" style="1"/>
    <col min="8423" max="8434" width="2.875" style="1" customWidth="1"/>
    <col min="8435" max="8438" width="3.125" style="1" customWidth="1"/>
    <col min="8439" max="8441" width="3.375" style="1" customWidth="1"/>
    <col min="8442" max="8442" width="0" style="1" hidden="1" customWidth="1"/>
    <col min="8443" max="8447" width="3" style="1" customWidth="1"/>
    <col min="8448" max="8460" width="2.875" style="1" customWidth="1"/>
    <col min="8461" max="8464" width="3.125" style="1" customWidth="1"/>
    <col min="8465" max="8467" width="3.375" style="1" customWidth="1"/>
    <col min="8468" max="8468" width="0" style="1" hidden="1" customWidth="1"/>
    <col min="8469" max="8473" width="3" style="1" customWidth="1"/>
    <col min="8474" max="8678" width="2.75" style="1"/>
    <col min="8679" max="8690" width="2.875" style="1" customWidth="1"/>
    <col min="8691" max="8694" width="3.125" style="1" customWidth="1"/>
    <col min="8695" max="8697" width="3.375" style="1" customWidth="1"/>
    <col min="8698" max="8698" width="0" style="1" hidden="1" customWidth="1"/>
    <col min="8699" max="8703" width="3" style="1" customWidth="1"/>
    <col min="8704" max="8716" width="2.875" style="1" customWidth="1"/>
    <col min="8717" max="8720" width="3.125" style="1" customWidth="1"/>
    <col min="8721" max="8723" width="3.375" style="1" customWidth="1"/>
    <col min="8724" max="8724" width="0" style="1" hidden="1" customWidth="1"/>
    <col min="8725" max="8729" width="3" style="1" customWidth="1"/>
    <col min="8730" max="8934" width="2.75" style="1"/>
    <col min="8935" max="8946" width="2.875" style="1" customWidth="1"/>
    <col min="8947" max="8950" width="3.125" style="1" customWidth="1"/>
    <col min="8951" max="8953" width="3.375" style="1" customWidth="1"/>
    <col min="8954" max="8954" width="0" style="1" hidden="1" customWidth="1"/>
    <col min="8955" max="8959" width="3" style="1" customWidth="1"/>
    <col min="8960" max="8972" width="2.875" style="1" customWidth="1"/>
    <col min="8973" max="8976" width="3.125" style="1" customWidth="1"/>
    <col min="8977" max="8979" width="3.375" style="1" customWidth="1"/>
    <col min="8980" max="8980" width="0" style="1" hidden="1" customWidth="1"/>
    <col min="8981" max="8985" width="3" style="1" customWidth="1"/>
    <col min="8986" max="9190" width="2.75" style="1"/>
    <col min="9191" max="9202" width="2.875" style="1" customWidth="1"/>
    <col min="9203" max="9206" width="3.125" style="1" customWidth="1"/>
    <col min="9207" max="9209" width="3.375" style="1" customWidth="1"/>
    <col min="9210" max="9210" width="0" style="1" hidden="1" customWidth="1"/>
    <col min="9211" max="9215" width="3" style="1" customWidth="1"/>
    <col min="9216" max="9228" width="2.875" style="1" customWidth="1"/>
    <col min="9229" max="9232" width="3.125" style="1" customWidth="1"/>
    <col min="9233" max="9235" width="3.375" style="1" customWidth="1"/>
    <col min="9236" max="9236" width="0" style="1" hidden="1" customWidth="1"/>
    <col min="9237" max="9241" width="3" style="1" customWidth="1"/>
    <col min="9242" max="9446" width="2.75" style="1"/>
    <col min="9447" max="9458" width="2.875" style="1" customWidth="1"/>
    <col min="9459" max="9462" width="3.125" style="1" customWidth="1"/>
    <col min="9463" max="9465" width="3.375" style="1" customWidth="1"/>
    <col min="9466" max="9466" width="0" style="1" hidden="1" customWidth="1"/>
    <col min="9467" max="9471" width="3" style="1" customWidth="1"/>
    <col min="9472" max="9484" width="2.875" style="1" customWidth="1"/>
    <col min="9485" max="9488" width="3.125" style="1" customWidth="1"/>
    <col min="9489" max="9491" width="3.375" style="1" customWidth="1"/>
    <col min="9492" max="9492" width="0" style="1" hidden="1" customWidth="1"/>
    <col min="9493" max="9497" width="3" style="1" customWidth="1"/>
    <col min="9498" max="9702" width="2.75" style="1"/>
    <col min="9703" max="9714" width="2.875" style="1" customWidth="1"/>
    <col min="9715" max="9718" width="3.125" style="1" customWidth="1"/>
    <col min="9719" max="9721" width="3.375" style="1" customWidth="1"/>
    <col min="9722" max="9722" width="0" style="1" hidden="1" customWidth="1"/>
    <col min="9723" max="9727" width="3" style="1" customWidth="1"/>
    <col min="9728" max="9740" width="2.875" style="1" customWidth="1"/>
    <col min="9741" max="9744" width="3.125" style="1" customWidth="1"/>
    <col min="9745" max="9747" width="3.375" style="1" customWidth="1"/>
    <col min="9748" max="9748" width="0" style="1" hidden="1" customWidth="1"/>
    <col min="9749" max="9753" width="3" style="1" customWidth="1"/>
    <col min="9754" max="9958" width="2.75" style="1"/>
    <col min="9959" max="9970" width="2.875" style="1" customWidth="1"/>
    <col min="9971" max="9974" width="3.125" style="1" customWidth="1"/>
    <col min="9975" max="9977" width="3.375" style="1" customWidth="1"/>
    <col min="9978" max="9978" width="0" style="1" hidden="1" customWidth="1"/>
    <col min="9979" max="9983" width="3" style="1" customWidth="1"/>
    <col min="9984" max="9996" width="2.875" style="1" customWidth="1"/>
    <col min="9997" max="10000" width="3.125" style="1" customWidth="1"/>
    <col min="10001" max="10003" width="3.375" style="1" customWidth="1"/>
    <col min="10004" max="10004" width="0" style="1" hidden="1" customWidth="1"/>
    <col min="10005" max="10009" width="3" style="1" customWidth="1"/>
    <col min="10010" max="10214" width="2.75" style="1"/>
    <col min="10215" max="10226" width="2.875" style="1" customWidth="1"/>
    <col min="10227" max="10230" width="3.125" style="1" customWidth="1"/>
    <col min="10231" max="10233" width="3.375" style="1" customWidth="1"/>
    <col min="10234" max="10234" width="0" style="1" hidden="1" customWidth="1"/>
    <col min="10235" max="10239" width="3" style="1" customWidth="1"/>
    <col min="10240" max="10252" width="2.875" style="1" customWidth="1"/>
    <col min="10253" max="10256" width="3.125" style="1" customWidth="1"/>
    <col min="10257" max="10259" width="3.375" style="1" customWidth="1"/>
    <col min="10260" max="10260" width="0" style="1" hidden="1" customWidth="1"/>
    <col min="10261" max="10265" width="3" style="1" customWidth="1"/>
    <col min="10266" max="10470" width="2.75" style="1"/>
    <col min="10471" max="10482" width="2.875" style="1" customWidth="1"/>
    <col min="10483" max="10486" width="3.125" style="1" customWidth="1"/>
    <col min="10487" max="10489" width="3.375" style="1" customWidth="1"/>
    <col min="10490" max="10490" width="0" style="1" hidden="1" customWidth="1"/>
    <col min="10491" max="10495" width="3" style="1" customWidth="1"/>
    <col min="10496" max="10508" width="2.875" style="1" customWidth="1"/>
    <col min="10509" max="10512" width="3.125" style="1" customWidth="1"/>
    <col min="10513" max="10515" width="3.375" style="1" customWidth="1"/>
    <col min="10516" max="10516" width="0" style="1" hidden="1" customWidth="1"/>
    <col min="10517" max="10521" width="3" style="1" customWidth="1"/>
    <col min="10522" max="10726" width="2.75" style="1"/>
    <col min="10727" max="10738" width="2.875" style="1" customWidth="1"/>
    <col min="10739" max="10742" width="3.125" style="1" customWidth="1"/>
    <col min="10743" max="10745" width="3.375" style="1" customWidth="1"/>
    <col min="10746" max="10746" width="0" style="1" hidden="1" customWidth="1"/>
    <col min="10747" max="10751" width="3" style="1" customWidth="1"/>
    <col min="10752" max="10764" width="2.875" style="1" customWidth="1"/>
    <col min="10765" max="10768" width="3.125" style="1" customWidth="1"/>
    <col min="10769" max="10771" width="3.375" style="1" customWidth="1"/>
    <col min="10772" max="10772" width="0" style="1" hidden="1" customWidth="1"/>
    <col min="10773" max="10777" width="3" style="1" customWidth="1"/>
    <col min="10778" max="10982" width="2.75" style="1"/>
    <col min="10983" max="10994" width="2.875" style="1" customWidth="1"/>
    <col min="10995" max="10998" width="3.125" style="1" customWidth="1"/>
    <col min="10999" max="11001" width="3.375" style="1" customWidth="1"/>
    <col min="11002" max="11002" width="0" style="1" hidden="1" customWidth="1"/>
    <col min="11003" max="11007" width="3" style="1" customWidth="1"/>
    <col min="11008" max="11020" width="2.875" style="1" customWidth="1"/>
    <col min="11021" max="11024" width="3.125" style="1" customWidth="1"/>
    <col min="11025" max="11027" width="3.375" style="1" customWidth="1"/>
    <col min="11028" max="11028" width="0" style="1" hidden="1" customWidth="1"/>
    <col min="11029" max="11033" width="3" style="1" customWidth="1"/>
    <col min="11034" max="11238" width="2.75" style="1"/>
    <col min="11239" max="11250" width="2.875" style="1" customWidth="1"/>
    <col min="11251" max="11254" width="3.125" style="1" customWidth="1"/>
    <col min="11255" max="11257" width="3.375" style="1" customWidth="1"/>
    <col min="11258" max="11258" width="0" style="1" hidden="1" customWidth="1"/>
    <col min="11259" max="11263" width="3" style="1" customWidth="1"/>
    <col min="11264" max="11276" width="2.875" style="1" customWidth="1"/>
    <col min="11277" max="11280" width="3.125" style="1" customWidth="1"/>
    <col min="11281" max="11283" width="3.375" style="1" customWidth="1"/>
    <col min="11284" max="11284" width="0" style="1" hidden="1" customWidth="1"/>
    <col min="11285" max="11289" width="3" style="1" customWidth="1"/>
    <col min="11290" max="11494" width="2.75" style="1"/>
    <col min="11495" max="11506" width="2.875" style="1" customWidth="1"/>
    <col min="11507" max="11510" width="3.125" style="1" customWidth="1"/>
    <col min="11511" max="11513" width="3.375" style="1" customWidth="1"/>
    <col min="11514" max="11514" width="0" style="1" hidden="1" customWidth="1"/>
    <col min="11515" max="11519" width="3" style="1" customWidth="1"/>
    <col min="11520" max="11532" width="2.875" style="1" customWidth="1"/>
    <col min="11533" max="11536" width="3.125" style="1" customWidth="1"/>
    <col min="11537" max="11539" width="3.375" style="1" customWidth="1"/>
    <col min="11540" max="11540" width="0" style="1" hidden="1" customWidth="1"/>
    <col min="11541" max="11545" width="3" style="1" customWidth="1"/>
    <col min="11546" max="11750" width="2.75" style="1"/>
    <col min="11751" max="11762" width="2.875" style="1" customWidth="1"/>
    <col min="11763" max="11766" width="3.125" style="1" customWidth="1"/>
    <col min="11767" max="11769" width="3.375" style="1" customWidth="1"/>
    <col min="11770" max="11770" width="0" style="1" hidden="1" customWidth="1"/>
    <col min="11771" max="11775" width="3" style="1" customWidth="1"/>
    <col min="11776" max="11788" width="2.875" style="1" customWidth="1"/>
    <col min="11789" max="11792" width="3.125" style="1" customWidth="1"/>
    <col min="11793" max="11795" width="3.375" style="1" customWidth="1"/>
    <col min="11796" max="11796" width="0" style="1" hidden="1" customWidth="1"/>
    <col min="11797" max="11801" width="3" style="1" customWidth="1"/>
    <col min="11802" max="12006" width="2.75" style="1"/>
    <col min="12007" max="12018" width="2.875" style="1" customWidth="1"/>
    <col min="12019" max="12022" width="3.125" style="1" customWidth="1"/>
    <col min="12023" max="12025" width="3.375" style="1" customWidth="1"/>
    <col min="12026" max="12026" width="0" style="1" hidden="1" customWidth="1"/>
    <col min="12027" max="12031" width="3" style="1" customWidth="1"/>
    <col min="12032" max="12044" width="2.875" style="1" customWidth="1"/>
    <col min="12045" max="12048" width="3.125" style="1" customWidth="1"/>
    <col min="12049" max="12051" width="3.375" style="1" customWidth="1"/>
    <col min="12052" max="12052" width="0" style="1" hidden="1" customWidth="1"/>
    <col min="12053" max="12057" width="3" style="1" customWidth="1"/>
    <col min="12058" max="12262" width="2.75" style="1"/>
    <col min="12263" max="12274" width="2.875" style="1" customWidth="1"/>
    <col min="12275" max="12278" width="3.125" style="1" customWidth="1"/>
    <col min="12279" max="12281" width="3.375" style="1" customWidth="1"/>
    <col min="12282" max="12282" width="0" style="1" hidden="1" customWidth="1"/>
    <col min="12283" max="12287" width="3" style="1" customWidth="1"/>
    <col min="12288" max="12300" width="2.875" style="1" customWidth="1"/>
    <col min="12301" max="12304" width="3.125" style="1" customWidth="1"/>
    <col min="12305" max="12307" width="3.375" style="1" customWidth="1"/>
    <col min="12308" max="12308" width="0" style="1" hidden="1" customWidth="1"/>
    <col min="12309" max="12313" width="3" style="1" customWidth="1"/>
    <col min="12314" max="12518" width="2.75" style="1"/>
    <col min="12519" max="12530" width="2.875" style="1" customWidth="1"/>
    <col min="12531" max="12534" width="3.125" style="1" customWidth="1"/>
    <col min="12535" max="12537" width="3.375" style="1" customWidth="1"/>
    <col min="12538" max="12538" width="0" style="1" hidden="1" customWidth="1"/>
    <col min="12539" max="12543" width="3" style="1" customWidth="1"/>
    <col min="12544" max="12556" width="2.875" style="1" customWidth="1"/>
    <col min="12557" max="12560" width="3.125" style="1" customWidth="1"/>
    <col min="12561" max="12563" width="3.375" style="1" customWidth="1"/>
    <col min="12564" max="12564" width="0" style="1" hidden="1" customWidth="1"/>
    <col min="12565" max="12569" width="3" style="1" customWidth="1"/>
    <col min="12570" max="12774" width="2.75" style="1"/>
    <col min="12775" max="12786" width="2.875" style="1" customWidth="1"/>
    <col min="12787" max="12790" width="3.125" style="1" customWidth="1"/>
    <col min="12791" max="12793" width="3.375" style="1" customWidth="1"/>
    <col min="12794" max="12794" width="0" style="1" hidden="1" customWidth="1"/>
    <col min="12795" max="12799" width="3" style="1" customWidth="1"/>
    <col min="12800" max="12812" width="2.875" style="1" customWidth="1"/>
    <col min="12813" max="12816" width="3.125" style="1" customWidth="1"/>
    <col min="12817" max="12819" width="3.375" style="1" customWidth="1"/>
    <col min="12820" max="12820" width="0" style="1" hidden="1" customWidth="1"/>
    <col min="12821" max="12825" width="3" style="1" customWidth="1"/>
    <col min="12826" max="13030" width="2.75" style="1"/>
    <col min="13031" max="13042" width="2.875" style="1" customWidth="1"/>
    <col min="13043" max="13046" width="3.125" style="1" customWidth="1"/>
    <col min="13047" max="13049" width="3.375" style="1" customWidth="1"/>
    <col min="13050" max="13050" width="0" style="1" hidden="1" customWidth="1"/>
    <col min="13051" max="13055" width="3" style="1" customWidth="1"/>
    <col min="13056" max="13068" width="2.875" style="1" customWidth="1"/>
    <col min="13069" max="13072" width="3.125" style="1" customWidth="1"/>
    <col min="13073" max="13075" width="3.375" style="1" customWidth="1"/>
    <col min="13076" max="13076" width="0" style="1" hidden="1" customWidth="1"/>
    <col min="13077" max="13081" width="3" style="1" customWidth="1"/>
    <col min="13082" max="13286" width="2.75" style="1"/>
    <col min="13287" max="13298" width="2.875" style="1" customWidth="1"/>
    <col min="13299" max="13302" width="3.125" style="1" customWidth="1"/>
    <col min="13303" max="13305" width="3.375" style="1" customWidth="1"/>
    <col min="13306" max="13306" width="0" style="1" hidden="1" customWidth="1"/>
    <col min="13307" max="13311" width="3" style="1" customWidth="1"/>
    <col min="13312" max="13324" width="2.875" style="1" customWidth="1"/>
    <col min="13325" max="13328" width="3.125" style="1" customWidth="1"/>
    <col min="13329" max="13331" width="3.375" style="1" customWidth="1"/>
    <col min="13332" max="13332" width="0" style="1" hidden="1" customWidth="1"/>
    <col min="13333" max="13337" width="3" style="1" customWidth="1"/>
    <col min="13338" max="13542" width="2.75" style="1"/>
    <col min="13543" max="13554" width="2.875" style="1" customWidth="1"/>
    <col min="13555" max="13558" width="3.125" style="1" customWidth="1"/>
    <col min="13559" max="13561" width="3.375" style="1" customWidth="1"/>
    <col min="13562" max="13562" width="0" style="1" hidden="1" customWidth="1"/>
    <col min="13563" max="13567" width="3" style="1" customWidth="1"/>
    <col min="13568" max="13580" width="2.875" style="1" customWidth="1"/>
    <col min="13581" max="13584" width="3.125" style="1" customWidth="1"/>
    <col min="13585" max="13587" width="3.375" style="1" customWidth="1"/>
    <col min="13588" max="13588" width="0" style="1" hidden="1" customWidth="1"/>
    <col min="13589" max="13593" width="3" style="1" customWidth="1"/>
    <col min="13594" max="13798" width="2.75" style="1"/>
    <col min="13799" max="13810" width="2.875" style="1" customWidth="1"/>
    <col min="13811" max="13814" width="3.125" style="1" customWidth="1"/>
    <col min="13815" max="13817" width="3.375" style="1" customWidth="1"/>
    <col min="13818" max="13818" width="0" style="1" hidden="1" customWidth="1"/>
    <col min="13819" max="13823" width="3" style="1" customWidth="1"/>
    <col min="13824" max="13836" width="2.875" style="1" customWidth="1"/>
    <col min="13837" max="13840" width="3.125" style="1" customWidth="1"/>
    <col min="13841" max="13843" width="3.375" style="1" customWidth="1"/>
    <col min="13844" max="13844" width="0" style="1" hidden="1" customWidth="1"/>
    <col min="13845" max="13849" width="3" style="1" customWidth="1"/>
    <col min="13850" max="14054" width="2.75" style="1"/>
    <col min="14055" max="14066" width="2.875" style="1" customWidth="1"/>
    <col min="14067" max="14070" width="3.125" style="1" customWidth="1"/>
    <col min="14071" max="14073" width="3.375" style="1" customWidth="1"/>
    <col min="14074" max="14074" width="0" style="1" hidden="1" customWidth="1"/>
    <col min="14075" max="14079" width="3" style="1" customWidth="1"/>
    <col min="14080" max="14092" width="2.875" style="1" customWidth="1"/>
    <col min="14093" max="14096" width="3.125" style="1" customWidth="1"/>
    <col min="14097" max="14099" width="3.375" style="1" customWidth="1"/>
    <col min="14100" max="14100" width="0" style="1" hidden="1" customWidth="1"/>
    <col min="14101" max="14105" width="3" style="1" customWidth="1"/>
    <col min="14106" max="14310" width="2.75" style="1"/>
    <col min="14311" max="14322" width="2.875" style="1" customWidth="1"/>
    <col min="14323" max="14326" width="3.125" style="1" customWidth="1"/>
    <col min="14327" max="14329" width="3.375" style="1" customWidth="1"/>
    <col min="14330" max="14330" width="0" style="1" hidden="1" customWidth="1"/>
    <col min="14331" max="14335" width="3" style="1" customWidth="1"/>
    <col min="14336" max="14348" width="2.875" style="1" customWidth="1"/>
    <col min="14349" max="14352" width="3.125" style="1" customWidth="1"/>
    <col min="14353" max="14355" width="3.375" style="1" customWidth="1"/>
    <col min="14356" max="14356" width="0" style="1" hidden="1" customWidth="1"/>
    <col min="14357" max="14361" width="3" style="1" customWidth="1"/>
    <col min="14362" max="14566" width="2.75" style="1"/>
    <col min="14567" max="14578" width="2.875" style="1" customWidth="1"/>
    <col min="14579" max="14582" width="3.125" style="1" customWidth="1"/>
    <col min="14583" max="14585" width="3.375" style="1" customWidth="1"/>
    <col min="14586" max="14586" width="0" style="1" hidden="1" customWidth="1"/>
    <col min="14587" max="14591" width="3" style="1" customWidth="1"/>
    <col min="14592" max="14604" width="2.875" style="1" customWidth="1"/>
    <col min="14605" max="14608" width="3.125" style="1" customWidth="1"/>
    <col min="14609" max="14611" width="3.375" style="1" customWidth="1"/>
    <col min="14612" max="14612" width="0" style="1" hidden="1" customWidth="1"/>
    <col min="14613" max="14617" width="3" style="1" customWidth="1"/>
    <col min="14618" max="14822" width="2.75" style="1"/>
    <col min="14823" max="14834" width="2.875" style="1" customWidth="1"/>
    <col min="14835" max="14838" width="3.125" style="1" customWidth="1"/>
    <col min="14839" max="14841" width="3.375" style="1" customWidth="1"/>
    <col min="14842" max="14842" width="0" style="1" hidden="1" customWidth="1"/>
    <col min="14843" max="14847" width="3" style="1" customWidth="1"/>
    <col min="14848" max="14860" width="2.875" style="1" customWidth="1"/>
    <col min="14861" max="14864" width="3.125" style="1" customWidth="1"/>
    <col min="14865" max="14867" width="3.375" style="1" customWidth="1"/>
    <col min="14868" max="14868" width="0" style="1" hidden="1" customWidth="1"/>
    <col min="14869" max="14873" width="3" style="1" customWidth="1"/>
    <col min="14874" max="15078" width="2.75" style="1"/>
    <col min="15079" max="15090" width="2.875" style="1" customWidth="1"/>
    <col min="15091" max="15094" width="3.125" style="1" customWidth="1"/>
    <col min="15095" max="15097" width="3.375" style="1" customWidth="1"/>
    <col min="15098" max="15098" width="0" style="1" hidden="1" customWidth="1"/>
    <col min="15099" max="15103" width="3" style="1" customWidth="1"/>
    <col min="15104" max="15116" width="2.875" style="1" customWidth="1"/>
    <col min="15117" max="15120" width="3.125" style="1" customWidth="1"/>
    <col min="15121" max="15123" width="3.375" style="1" customWidth="1"/>
    <col min="15124" max="15124" width="0" style="1" hidden="1" customWidth="1"/>
    <col min="15125" max="15129" width="3" style="1" customWidth="1"/>
    <col min="15130" max="15334" width="2.75" style="1"/>
    <col min="15335" max="15346" width="2.875" style="1" customWidth="1"/>
    <col min="15347" max="15350" width="3.125" style="1" customWidth="1"/>
    <col min="15351" max="15353" width="3.375" style="1" customWidth="1"/>
    <col min="15354" max="15354" width="0" style="1" hidden="1" customWidth="1"/>
    <col min="15355" max="15359" width="3" style="1" customWidth="1"/>
    <col min="15360" max="15372" width="2.875" style="1" customWidth="1"/>
    <col min="15373" max="15376" width="3.125" style="1" customWidth="1"/>
    <col min="15377" max="15379" width="3.375" style="1" customWidth="1"/>
    <col min="15380" max="15380" width="0" style="1" hidden="1" customWidth="1"/>
    <col min="15381" max="15385" width="3" style="1" customWidth="1"/>
    <col min="15386" max="15590" width="2.75" style="1"/>
    <col min="15591" max="15602" width="2.875" style="1" customWidth="1"/>
    <col min="15603" max="15606" width="3.125" style="1" customWidth="1"/>
    <col min="15607" max="15609" width="3.375" style="1" customWidth="1"/>
    <col min="15610" max="15610" width="0" style="1" hidden="1" customWidth="1"/>
    <col min="15611" max="15615" width="3" style="1" customWidth="1"/>
    <col min="15616" max="15628" width="2.875" style="1" customWidth="1"/>
    <col min="15629" max="15632" width="3.125" style="1" customWidth="1"/>
    <col min="15633" max="15635" width="3.375" style="1" customWidth="1"/>
    <col min="15636" max="15636" width="0" style="1" hidden="1" customWidth="1"/>
    <col min="15637" max="15641" width="3" style="1" customWidth="1"/>
    <col min="15642" max="15846" width="2.75" style="1"/>
    <col min="15847" max="15858" width="2.875" style="1" customWidth="1"/>
    <col min="15859" max="15862" width="3.125" style="1" customWidth="1"/>
    <col min="15863" max="15865" width="3.375" style="1" customWidth="1"/>
    <col min="15866" max="15866" width="0" style="1" hidden="1" customWidth="1"/>
    <col min="15867" max="15871" width="3" style="1" customWidth="1"/>
    <col min="15872" max="15884" width="2.875" style="1" customWidth="1"/>
    <col min="15885" max="15888" width="3.125" style="1" customWidth="1"/>
    <col min="15889" max="15891" width="3.375" style="1" customWidth="1"/>
    <col min="15892" max="15892" width="0" style="1" hidden="1" customWidth="1"/>
    <col min="15893" max="15897" width="3" style="1" customWidth="1"/>
    <col min="15898" max="16102" width="2.75" style="1"/>
    <col min="16103" max="16114" width="2.875" style="1" customWidth="1"/>
    <col min="16115" max="16118" width="3.125" style="1" customWidth="1"/>
    <col min="16119" max="16121" width="3.375" style="1" customWidth="1"/>
    <col min="16122" max="16122" width="0" style="1" hidden="1" customWidth="1"/>
    <col min="16123" max="16127" width="3" style="1" customWidth="1"/>
    <col min="16128" max="16140" width="2.875" style="1" customWidth="1"/>
    <col min="16141" max="16144" width="3.125" style="1" customWidth="1"/>
    <col min="16145" max="16147" width="3.375" style="1" customWidth="1"/>
    <col min="16148" max="16148" width="0" style="1" hidden="1" customWidth="1"/>
    <col min="16149" max="16153" width="3" style="1" customWidth="1"/>
    <col min="16154" max="16384" width="2.75" style="1"/>
  </cols>
  <sheetData>
    <row r="1" spans="1:53" ht="9.75" customHeight="1">
      <c r="A1" s="31"/>
      <c r="B1" s="31"/>
      <c r="C1" s="31"/>
      <c r="D1" s="31"/>
      <c r="E1" s="31"/>
      <c r="F1" s="31"/>
      <c r="G1" s="31"/>
      <c r="H1" s="31"/>
      <c r="I1" s="31"/>
      <c r="J1" s="31"/>
      <c r="K1" s="31"/>
      <c r="L1" s="31"/>
      <c r="M1" s="31"/>
      <c r="N1" s="31"/>
      <c r="O1" s="31"/>
      <c r="P1" s="31"/>
      <c r="Q1" s="31"/>
      <c r="R1" s="31"/>
      <c r="S1" s="31"/>
      <c r="T1" s="31"/>
      <c r="U1" s="31"/>
      <c r="V1" s="31"/>
      <c r="W1" s="31"/>
      <c r="X1" s="31"/>
      <c r="Y1" s="31"/>
      <c r="Z1" s="31"/>
      <c r="AA1" s="31"/>
      <c r="AB1" s="31"/>
      <c r="AC1" s="31"/>
      <c r="AD1" s="31"/>
      <c r="AE1" s="31"/>
      <c r="AF1" s="31"/>
      <c r="AG1" s="31"/>
      <c r="AH1" s="31"/>
      <c r="AI1" s="31"/>
      <c r="AJ1" s="31"/>
      <c r="AK1" s="31"/>
      <c r="AL1" s="31"/>
      <c r="AM1" s="31"/>
      <c r="AN1" s="31"/>
      <c r="AO1" s="31"/>
      <c r="AP1" s="31"/>
      <c r="AQ1" s="31"/>
      <c r="AR1" s="31"/>
      <c r="AS1" s="31"/>
      <c r="AT1" s="31"/>
      <c r="AU1" s="31"/>
      <c r="AV1" s="31"/>
      <c r="AW1" s="31"/>
      <c r="AX1" s="31"/>
      <c r="AY1" s="31"/>
    </row>
    <row r="2" spans="1:53" ht="9.75" customHeight="1">
      <c r="A2" s="31"/>
      <c r="B2" s="31"/>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row>
    <row r="3" spans="1:53" ht="62.25" customHeight="1" thickBot="1">
      <c r="A3" s="31"/>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row>
    <row r="4" spans="1:53" ht="20.100000000000001" customHeight="1">
      <c r="A4" s="32" t="s">
        <v>0</v>
      </c>
      <c r="B4" s="32"/>
      <c r="C4" s="32"/>
      <c r="D4" s="32"/>
      <c r="E4" s="32"/>
      <c r="F4" s="32"/>
      <c r="G4" s="188" t="s">
        <v>1</v>
      </c>
      <c r="H4" s="189"/>
      <c r="I4" s="189"/>
      <c r="J4" s="189"/>
      <c r="K4" s="189"/>
      <c r="L4" s="189"/>
      <c r="M4" s="189"/>
      <c r="N4" s="189"/>
      <c r="O4" s="189"/>
      <c r="P4" s="189"/>
      <c r="Q4" s="190"/>
      <c r="R4" s="32" t="s">
        <v>2</v>
      </c>
      <c r="S4" s="32"/>
      <c r="T4" s="32"/>
      <c r="U4" s="32"/>
      <c r="V4" s="32"/>
      <c r="W4" s="32"/>
      <c r="X4" s="32"/>
      <c r="Y4" s="32" t="s">
        <v>3</v>
      </c>
      <c r="Z4" s="32"/>
      <c r="AA4" s="32"/>
      <c r="AB4" s="32"/>
      <c r="AC4" s="32"/>
      <c r="AD4" s="32"/>
      <c r="AE4" s="32"/>
      <c r="AF4" s="32"/>
      <c r="AG4" s="32"/>
      <c r="AH4" s="32"/>
      <c r="AI4" s="33"/>
      <c r="AJ4" s="2" t="s">
        <v>4</v>
      </c>
      <c r="AK4" s="3"/>
      <c r="AL4" s="3"/>
      <c r="AM4" s="3"/>
      <c r="AN4" s="3"/>
      <c r="AO4" s="3"/>
      <c r="AP4" s="3"/>
      <c r="AQ4" s="3"/>
      <c r="AR4" s="3"/>
      <c r="AS4" s="3"/>
      <c r="AT4" s="3"/>
      <c r="AU4" s="3"/>
      <c r="AV4" s="3"/>
      <c r="AW4" s="3"/>
      <c r="AX4" s="3"/>
      <c r="AY4" s="4"/>
    </row>
    <row r="5" spans="1:53" ht="20.100000000000001" customHeight="1">
      <c r="A5" s="36" t="s">
        <v>5</v>
      </c>
      <c r="B5" s="36"/>
      <c r="C5" s="36"/>
      <c r="D5" s="36"/>
      <c r="E5" s="36"/>
      <c r="F5" s="36"/>
      <c r="G5" s="37" t="s">
        <v>6</v>
      </c>
      <c r="H5" s="37"/>
      <c r="I5" s="37"/>
      <c r="J5" s="37"/>
      <c r="K5" s="37"/>
      <c r="L5" s="37"/>
      <c r="M5" s="37"/>
      <c r="N5" s="37"/>
      <c r="O5" s="37"/>
      <c r="P5" s="37"/>
      <c r="Q5" s="37"/>
      <c r="R5" s="38"/>
      <c r="S5" s="38"/>
      <c r="T5" s="38"/>
      <c r="U5" s="38"/>
      <c r="V5" s="38"/>
      <c r="W5" s="38"/>
      <c r="X5" s="38"/>
      <c r="Y5" s="39" t="s">
        <v>276</v>
      </c>
      <c r="Z5" s="40"/>
      <c r="AA5" s="40"/>
      <c r="AB5" s="40"/>
      <c r="AC5" s="40" t="s">
        <v>277</v>
      </c>
      <c r="AD5" s="40"/>
      <c r="AE5" s="40"/>
      <c r="AF5" s="40" t="s">
        <v>9</v>
      </c>
      <c r="AG5" s="40"/>
      <c r="AH5" s="40"/>
      <c r="AI5" s="34"/>
      <c r="AJ5" s="42"/>
      <c r="AK5" s="43"/>
      <c r="AL5" s="43"/>
      <c r="AM5" s="43"/>
      <c r="AN5" s="43"/>
      <c r="AO5" s="43"/>
      <c r="AP5" s="43"/>
      <c r="AQ5" s="43"/>
      <c r="AR5" s="43"/>
      <c r="AS5" s="43"/>
      <c r="AT5" s="43"/>
      <c r="AU5" s="43"/>
      <c r="AV5" s="43"/>
      <c r="AW5" s="43"/>
      <c r="AX5" s="43"/>
      <c r="AY5" s="44"/>
    </row>
    <row r="6" spans="1:53" ht="20.100000000000001" customHeight="1">
      <c r="A6" s="36"/>
      <c r="B6" s="36"/>
      <c r="C6" s="36"/>
      <c r="D6" s="36"/>
      <c r="E6" s="36"/>
      <c r="F6" s="36"/>
      <c r="G6" s="37"/>
      <c r="H6" s="37"/>
      <c r="I6" s="37"/>
      <c r="J6" s="37"/>
      <c r="K6" s="37"/>
      <c r="L6" s="37"/>
      <c r="M6" s="37"/>
      <c r="N6" s="37"/>
      <c r="O6" s="37"/>
      <c r="P6" s="37"/>
      <c r="Q6" s="37"/>
      <c r="R6" s="38"/>
      <c r="S6" s="38"/>
      <c r="T6" s="38"/>
      <c r="U6" s="38"/>
      <c r="V6" s="38"/>
      <c r="W6" s="38"/>
      <c r="X6" s="38"/>
      <c r="Y6" s="41"/>
      <c r="Z6" s="41"/>
      <c r="AA6" s="41"/>
      <c r="AB6" s="41"/>
      <c r="AC6" s="41"/>
      <c r="AD6" s="41"/>
      <c r="AE6" s="41"/>
      <c r="AF6" s="41"/>
      <c r="AG6" s="41"/>
      <c r="AH6" s="41"/>
      <c r="AI6" s="34"/>
      <c r="AJ6" s="191"/>
      <c r="AK6" s="192"/>
      <c r="AL6" s="192"/>
      <c r="AM6" s="192"/>
      <c r="AN6" s="192"/>
      <c r="AO6" s="192"/>
      <c r="AP6" s="192"/>
      <c r="AQ6" s="192"/>
      <c r="AR6" s="192"/>
      <c r="AS6" s="192"/>
      <c r="AT6" s="192"/>
      <c r="AU6" s="192"/>
      <c r="AV6" s="192"/>
      <c r="AW6" s="192"/>
      <c r="AX6" s="192"/>
      <c r="AY6" s="193"/>
    </row>
    <row r="7" spans="1:53" ht="20.100000000000001" customHeight="1">
      <c r="A7" s="45" t="s">
        <v>10</v>
      </c>
      <c r="B7" s="46"/>
      <c r="C7" s="46"/>
      <c r="D7" s="46"/>
      <c r="E7" s="47"/>
      <c r="F7" s="47"/>
      <c r="G7" s="47"/>
      <c r="H7" s="47"/>
      <c r="I7" s="40"/>
      <c r="J7" s="49" t="s">
        <v>11</v>
      </c>
      <c r="K7" s="50"/>
      <c r="L7" s="50"/>
      <c r="M7" s="50"/>
      <c r="N7" s="50"/>
      <c r="O7" s="50"/>
      <c r="P7" s="50"/>
      <c r="Q7" s="51"/>
      <c r="R7" s="52" t="s">
        <v>12</v>
      </c>
      <c r="S7" s="53"/>
      <c r="T7" s="53"/>
      <c r="U7" s="53"/>
      <c r="V7" s="53"/>
      <c r="W7" s="53"/>
      <c r="X7" s="54"/>
      <c r="Y7" s="49" t="s">
        <v>13</v>
      </c>
      <c r="Z7" s="55"/>
      <c r="AA7" s="55"/>
      <c r="AB7" s="55"/>
      <c r="AC7" s="55"/>
      <c r="AD7" s="55"/>
      <c r="AE7" s="55"/>
      <c r="AF7" s="55"/>
      <c r="AG7" s="55"/>
      <c r="AH7" s="56"/>
      <c r="AI7" s="34"/>
      <c r="AJ7" s="194"/>
      <c r="AK7" s="195"/>
      <c r="AL7" s="195"/>
      <c r="AM7" s="195"/>
      <c r="AN7" s="195"/>
      <c r="AO7" s="195"/>
      <c r="AP7" s="195"/>
      <c r="AQ7" s="195"/>
      <c r="AR7" s="195"/>
      <c r="AS7" s="195"/>
      <c r="AT7" s="195"/>
      <c r="AU7" s="195"/>
      <c r="AV7" s="195"/>
      <c r="AW7" s="195"/>
      <c r="AX7" s="195"/>
      <c r="AY7" s="196"/>
    </row>
    <row r="8" spans="1:53" ht="20.100000000000001" customHeight="1">
      <c r="A8" s="73"/>
      <c r="B8" s="74"/>
      <c r="C8" s="74"/>
      <c r="D8" s="74"/>
      <c r="E8" s="74"/>
      <c r="F8" s="74"/>
      <c r="G8" s="74"/>
      <c r="H8" s="75"/>
      <c r="I8" s="48"/>
      <c r="J8" s="77"/>
      <c r="K8" s="78"/>
      <c r="L8" s="78"/>
      <c r="M8" s="78"/>
      <c r="N8" s="78"/>
      <c r="O8" s="78"/>
      <c r="P8" s="78"/>
      <c r="Q8" s="79"/>
      <c r="R8" s="83"/>
      <c r="S8" s="83"/>
      <c r="T8" s="83"/>
      <c r="U8" s="84"/>
      <c r="V8" s="85" t="s">
        <v>14</v>
      </c>
      <c r="W8" s="85"/>
      <c r="X8" s="86"/>
      <c r="Y8" s="89"/>
      <c r="Z8" s="74"/>
      <c r="AA8" s="74"/>
      <c r="AB8" s="74"/>
      <c r="AC8" s="74"/>
      <c r="AD8" s="74"/>
      <c r="AE8" s="74"/>
      <c r="AF8" s="75"/>
      <c r="AG8" s="90" t="s">
        <v>15</v>
      </c>
      <c r="AH8" s="91"/>
      <c r="AI8" s="34"/>
      <c r="AJ8" s="197"/>
      <c r="AK8" s="198"/>
      <c r="AL8" s="198"/>
      <c r="AM8" s="198"/>
      <c r="AN8" s="198"/>
      <c r="AO8" s="198"/>
      <c r="AP8" s="198"/>
      <c r="AQ8" s="198"/>
      <c r="AR8" s="198"/>
      <c r="AS8" s="198"/>
      <c r="AT8" s="198"/>
      <c r="AU8" s="198"/>
      <c r="AV8" s="198"/>
      <c r="AW8" s="198"/>
      <c r="AX8" s="198"/>
      <c r="AY8" s="199"/>
    </row>
    <row r="9" spans="1:53" ht="20.100000000000001" customHeight="1">
      <c r="A9" s="76"/>
      <c r="B9" s="62"/>
      <c r="C9" s="62"/>
      <c r="D9" s="62"/>
      <c r="E9" s="62"/>
      <c r="F9" s="62"/>
      <c r="G9" s="62"/>
      <c r="H9" s="63"/>
      <c r="I9" s="41"/>
      <c r="J9" s="80"/>
      <c r="K9" s="81"/>
      <c r="L9" s="81"/>
      <c r="M9" s="81"/>
      <c r="N9" s="81"/>
      <c r="O9" s="81"/>
      <c r="P9" s="81"/>
      <c r="Q9" s="82"/>
      <c r="R9" s="83"/>
      <c r="S9" s="83"/>
      <c r="T9" s="83"/>
      <c r="U9" s="84"/>
      <c r="V9" s="87"/>
      <c r="W9" s="87"/>
      <c r="X9" s="88"/>
      <c r="Y9" s="61"/>
      <c r="Z9" s="62"/>
      <c r="AA9" s="62"/>
      <c r="AB9" s="62"/>
      <c r="AC9" s="62"/>
      <c r="AD9" s="62"/>
      <c r="AE9" s="62"/>
      <c r="AF9" s="63"/>
      <c r="AG9" s="92"/>
      <c r="AH9" s="93"/>
      <c r="AI9" s="34"/>
      <c r="AJ9" s="197"/>
      <c r="AK9" s="198"/>
      <c r="AL9" s="198"/>
      <c r="AM9" s="198"/>
      <c r="AN9" s="198"/>
      <c r="AO9" s="198"/>
      <c r="AP9" s="198"/>
      <c r="AQ9" s="198"/>
      <c r="AR9" s="198"/>
      <c r="AS9" s="198"/>
      <c r="AT9" s="198"/>
      <c r="AU9" s="198"/>
      <c r="AV9" s="198"/>
      <c r="AW9" s="198"/>
      <c r="AX9" s="198"/>
      <c r="AY9" s="199"/>
    </row>
    <row r="10" spans="1:53" ht="20.100000000000001" customHeight="1">
      <c r="A10" s="45" t="s">
        <v>16</v>
      </c>
      <c r="B10" s="46"/>
      <c r="C10" s="46"/>
      <c r="D10" s="57"/>
      <c r="E10" s="64"/>
      <c r="F10" s="64"/>
      <c r="G10" s="64"/>
      <c r="H10" s="64"/>
      <c r="I10" s="64"/>
      <c r="J10" s="64"/>
      <c r="K10" s="64"/>
      <c r="L10" s="64"/>
      <c r="M10" s="64"/>
      <c r="N10" s="64"/>
      <c r="O10" s="64"/>
      <c r="P10" s="64"/>
      <c r="Q10" s="64"/>
      <c r="R10" s="64"/>
      <c r="S10" s="64"/>
      <c r="T10" s="64"/>
      <c r="U10" s="64"/>
      <c r="V10" s="32" t="s">
        <v>17</v>
      </c>
      <c r="W10" s="32"/>
      <c r="X10" s="32"/>
      <c r="Y10" s="32"/>
      <c r="Z10" s="65"/>
      <c r="AA10" s="65"/>
      <c r="AB10" s="65"/>
      <c r="AC10" s="65"/>
      <c r="AD10" s="65"/>
      <c r="AE10" s="65"/>
      <c r="AF10" s="65"/>
      <c r="AG10" s="65"/>
      <c r="AH10" s="65"/>
      <c r="AI10" s="35"/>
      <c r="AJ10" s="197"/>
      <c r="AK10" s="195"/>
      <c r="AL10" s="195"/>
      <c r="AM10" s="195"/>
      <c r="AN10" s="195"/>
      <c r="AO10" s="195"/>
      <c r="AP10" s="195"/>
      <c r="AQ10" s="195"/>
      <c r="AR10" s="195"/>
      <c r="AS10" s="195"/>
      <c r="AT10" s="195"/>
      <c r="AU10" s="195"/>
      <c r="AV10" s="195"/>
      <c r="AW10" s="195"/>
      <c r="AX10" s="195"/>
      <c r="AY10" s="196"/>
      <c r="AZ10" s="5"/>
      <c r="BA10" s="5"/>
    </row>
    <row r="11" spans="1:53" ht="20.100000000000001" customHeight="1">
      <c r="A11" s="58"/>
      <c r="B11" s="59"/>
      <c r="C11" s="59"/>
      <c r="D11" s="60"/>
      <c r="E11" s="64"/>
      <c r="F11" s="64"/>
      <c r="G11" s="64"/>
      <c r="H11" s="64"/>
      <c r="I11" s="64"/>
      <c r="J11" s="64"/>
      <c r="K11" s="64"/>
      <c r="L11" s="64"/>
      <c r="M11" s="64"/>
      <c r="N11" s="64"/>
      <c r="O11" s="64"/>
      <c r="P11" s="64"/>
      <c r="Q11" s="64"/>
      <c r="R11" s="64"/>
      <c r="S11" s="64"/>
      <c r="T11" s="64"/>
      <c r="U11" s="64"/>
      <c r="V11" s="66" t="s">
        <v>18</v>
      </c>
      <c r="W11" s="66"/>
      <c r="X11" s="66"/>
      <c r="Y11" s="66"/>
      <c r="Z11" s="66"/>
      <c r="AA11" s="67"/>
      <c r="AB11" s="68"/>
      <c r="AC11" s="68"/>
      <c r="AD11" s="68"/>
      <c r="AE11" s="68"/>
      <c r="AF11" s="68"/>
      <c r="AG11" s="68"/>
      <c r="AH11" s="69"/>
      <c r="AI11" s="35"/>
      <c r="AJ11" s="197"/>
      <c r="AK11" s="195"/>
      <c r="AL11" s="195"/>
      <c r="AM11" s="195"/>
      <c r="AN11" s="195"/>
      <c r="AO11" s="195"/>
      <c r="AP11" s="195"/>
      <c r="AQ11" s="195"/>
      <c r="AR11" s="195"/>
      <c r="AS11" s="195"/>
      <c r="AT11" s="195"/>
      <c r="AU11" s="195"/>
      <c r="AV11" s="195"/>
      <c r="AW11" s="195"/>
      <c r="AX11" s="195"/>
      <c r="AY11" s="196"/>
      <c r="AZ11" s="5"/>
      <c r="BA11" s="5"/>
    </row>
    <row r="12" spans="1:53" ht="20.100000000000001" customHeight="1">
      <c r="A12" s="61"/>
      <c r="B12" s="62"/>
      <c r="C12" s="62"/>
      <c r="D12" s="63"/>
      <c r="E12" s="64"/>
      <c r="F12" s="64"/>
      <c r="G12" s="64"/>
      <c r="H12" s="64"/>
      <c r="I12" s="64"/>
      <c r="J12" s="64"/>
      <c r="K12" s="64"/>
      <c r="L12" s="64"/>
      <c r="M12" s="64"/>
      <c r="N12" s="64"/>
      <c r="O12" s="64"/>
      <c r="P12" s="64"/>
      <c r="Q12" s="64"/>
      <c r="R12" s="64"/>
      <c r="S12" s="64"/>
      <c r="T12" s="64"/>
      <c r="U12" s="64"/>
      <c r="V12" s="66"/>
      <c r="W12" s="66"/>
      <c r="X12" s="66"/>
      <c r="Y12" s="66"/>
      <c r="Z12" s="66"/>
      <c r="AA12" s="70"/>
      <c r="AB12" s="71"/>
      <c r="AC12" s="71"/>
      <c r="AD12" s="71"/>
      <c r="AE12" s="71"/>
      <c r="AF12" s="71"/>
      <c r="AG12" s="71"/>
      <c r="AH12" s="72"/>
      <c r="AI12" s="35"/>
      <c r="AJ12" s="197"/>
      <c r="AK12" s="195"/>
      <c r="AL12" s="195"/>
      <c r="AM12" s="195"/>
      <c r="AN12" s="195"/>
      <c r="AO12" s="195"/>
      <c r="AP12" s="195"/>
      <c r="AQ12" s="195"/>
      <c r="AR12" s="195"/>
      <c r="AS12" s="195"/>
      <c r="AT12" s="195"/>
      <c r="AU12" s="195"/>
      <c r="AV12" s="195"/>
      <c r="AW12" s="195"/>
      <c r="AX12" s="195"/>
      <c r="AY12" s="196"/>
      <c r="AZ12" s="5"/>
      <c r="BA12" s="5"/>
    </row>
    <row r="13" spans="1:53" ht="20.100000000000001" customHeight="1">
      <c r="A13" s="45" t="s">
        <v>19</v>
      </c>
      <c r="B13" s="74"/>
      <c r="C13" s="74"/>
      <c r="D13" s="75"/>
      <c r="E13" s="64"/>
      <c r="F13" s="64"/>
      <c r="G13" s="64"/>
      <c r="H13" s="64"/>
      <c r="I13" s="64"/>
      <c r="J13" s="64"/>
      <c r="K13" s="64"/>
      <c r="L13" s="64"/>
      <c r="M13" s="64"/>
      <c r="N13" s="64"/>
      <c r="O13" s="64"/>
      <c r="P13" s="64"/>
      <c r="Q13" s="64"/>
      <c r="R13" s="64"/>
      <c r="S13" s="64"/>
      <c r="T13" s="64"/>
      <c r="U13" s="64"/>
      <c r="V13" s="32" t="s">
        <v>17</v>
      </c>
      <c r="W13" s="32"/>
      <c r="X13" s="32"/>
      <c r="Y13" s="32"/>
      <c r="Z13" s="102" t="s">
        <v>264</v>
      </c>
      <c r="AA13" s="102"/>
      <c r="AB13" s="102"/>
      <c r="AC13" s="102"/>
      <c r="AD13" s="102"/>
      <c r="AE13" s="102"/>
      <c r="AF13" s="102"/>
      <c r="AG13" s="102"/>
      <c r="AH13" s="102"/>
      <c r="AI13" s="34"/>
      <c r="AJ13" s="200"/>
      <c r="AK13" s="201"/>
      <c r="AL13" s="201"/>
      <c r="AM13" s="201"/>
      <c r="AN13" s="201"/>
      <c r="AO13" s="201"/>
      <c r="AP13" s="201"/>
      <c r="AQ13" s="201"/>
      <c r="AR13" s="201"/>
      <c r="AS13" s="201"/>
      <c r="AT13" s="201"/>
      <c r="AU13" s="201"/>
      <c r="AV13" s="201"/>
      <c r="AW13" s="201"/>
      <c r="AX13" s="201"/>
      <c r="AY13" s="202"/>
    </row>
    <row r="14" spans="1:53" ht="20.100000000000001" customHeight="1" thickBot="1">
      <c r="A14" s="58"/>
      <c r="B14" s="59"/>
      <c r="C14" s="59"/>
      <c r="D14" s="60"/>
      <c r="E14" s="64"/>
      <c r="F14" s="64"/>
      <c r="G14" s="64"/>
      <c r="H14" s="64"/>
      <c r="I14" s="64"/>
      <c r="J14" s="64"/>
      <c r="K14" s="64"/>
      <c r="L14" s="64"/>
      <c r="M14" s="64"/>
      <c r="N14" s="64"/>
      <c r="O14" s="64"/>
      <c r="P14" s="64"/>
      <c r="Q14" s="64"/>
      <c r="R14" s="64"/>
      <c r="S14" s="64"/>
      <c r="T14" s="64"/>
      <c r="U14" s="64"/>
      <c r="V14" s="103" t="s">
        <v>195</v>
      </c>
      <c r="W14" s="104"/>
      <c r="X14" s="104"/>
      <c r="Y14" s="104"/>
      <c r="Z14" s="104"/>
      <c r="AA14" s="105" t="s">
        <v>265</v>
      </c>
      <c r="AB14" s="55"/>
      <c r="AC14" s="55"/>
      <c r="AD14" s="55"/>
      <c r="AE14" s="55"/>
      <c r="AF14" s="55"/>
      <c r="AG14" s="55"/>
      <c r="AH14" s="56"/>
      <c r="AI14" s="34"/>
      <c r="AJ14" s="94"/>
      <c r="AK14" s="95"/>
      <c r="AL14" s="95"/>
      <c r="AM14" s="95"/>
      <c r="AN14" s="95"/>
      <c r="AO14" s="95"/>
      <c r="AP14" s="95"/>
      <c r="AQ14" s="95"/>
      <c r="AR14" s="95"/>
      <c r="AS14" s="95"/>
      <c r="AT14" s="95"/>
      <c r="AU14" s="95"/>
      <c r="AV14" s="95"/>
      <c r="AW14" s="95"/>
      <c r="AX14" s="95"/>
      <c r="AY14" s="96"/>
    </row>
    <row r="15" spans="1:53" ht="20.100000000000001" customHeight="1" thickBot="1">
      <c r="A15" s="61"/>
      <c r="B15" s="62"/>
      <c r="C15" s="62"/>
      <c r="D15" s="63"/>
      <c r="E15" s="64"/>
      <c r="F15" s="64"/>
      <c r="G15" s="64"/>
      <c r="H15" s="64"/>
      <c r="I15" s="64"/>
      <c r="J15" s="64"/>
      <c r="K15" s="64"/>
      <c r="L15" s="64"/>
      <c r="M15" s="64"/>
      <c r="N15" s="64"/>
      <c r="O15" s="64"/>
      <c r="P15" s="64"/>
      <c r="Q15" s="64"/>
      <c r="R15" s="64"/>
      <c r="S15" s="64"/>
      <c r="T15" s="64"/>
      <c r="U15" s="64"/>
      <c r="V15" s="104"/>
      <c r="W15" s="104"/>
      <c r="X15" s="104"/>
      <c r="Y15" s="104"/>
      <c r="Z15" s="104"/>
      <c r="AA15" s="105" t="s">
        <v>196</v>
      </c>
      <c r="AB15" s="106"/>
      <c r="AC15" s="106"/>
      <c r="AD15" s="106"/>
      <c r="AE15" s="106"/>
      <c r="AF15" s="106"/>
      <c r="AG15" s="106"/>
      <c r="AH15" s="107"/>
      <c r="AI15" s="34"/>
      <c r="AJ15" s="97" t="s">
        <v>20</v>
      </c>
      <c r="AK15" s="98"/>
      <c r="AL15" s="98"/>
      <c r="AM15" s="98"/>
      <c r="AN15" s="98"/>
      <c r="AO15" s="99">
        <f>SUM(AT19:AT59,T19:T59)</f>
        <v>0</v>
      </c>
      <c r="AP15" s="99"/>
      <c r="AQ15" s="99"/>
      <c r="AR15" s="99"/>
      <c r="AS15" s="99"/>
      <c r="AT15" s="99"/>
      <c r="AU15" s="6"/>
      <c r="AV15" s="100" t="s">
        <v>21</v>
      </c>
      <c r="AW15" s="100"/>
      <c r="AX15" s="100"/>
      <c r="AY15" s="101"/>
    </row>
    <row r="16" spans="1:53" ht="10.5" customHeight="1">
      <c r="A16" s="108"/>
      <c r="B16" s="109"/>
      <c r="C16" s="109"/>
      <c r="D16" s="109"/>
      <c r="E16" s="109"/>
      <c r="F16" s="109"/>
      <c r="G16" s="109"/>
      <c r="H16" s="109"/>
      <c r="I16" s="109"/>
      <c r="J16" s="109"/>
      <c r="K16" s="109"/>
      <c r="L16" s="109"/>
      <c r="M16" s="109"/>
      <c r="N16" s="109"/>
      <c r="O16" s="109"/>
      <c r="P16" s="109"/>
      <c r="Q16" s="109"/>
      <c r="R16" s="109"/>
      <c r="S16" s="109"/>
      <c r="T16" s="109"/>
      <c r="U16" s="109"/>
      <c r="V16" s="109"/>
      <c r="W16" s="109"/>
      <c r="X16" s="109"/>
      <c r="Y16" s="109"/>
      <c r="Z16" s="109"/>
      <c r="AA16" s="109"/>
      <c r="AB16" s="109"/>
      <c r="AC16" s="109"/>
      <c r="AD16" s="109"/>
      <c r="AE16" s="109"/>
      <c r="AF16" s="109"/>
      <c r="AG16" s="109"/>
      <c r="AH16" s="109"/>
      <c r="AI16" s="110"/>
      <c r="AJ16" s="110"/>
      <c r="AK16" s="110"/>
      <c r="AL16" s="110"/>
      <c r="AM16" s="110"/>
      <c r="AN16" s="110"/>
      <c r="AO16" s="110"/>
      <c r="AP16" s="110"/>
      <c r="AQ16" s="110"/>
      <c r="AR16" s="110"/>
      <c r="AS16" s="110"/>
      <c r="AT16" s="110"/>
      <c r="AU16" s="110"/>
      <c r="AV16" s="110"/>
      <c r="AW16" s="111"/>
      <c r="AX16" s="7"/>
    </row>
    <row r="17" spans="1:51" ht="3" customHeight="1" thickBot="1">
      <c r="A17" s="8"/>
      <c r="B17" s="8"/>
      <c r="C17" s="8"/>
      <c r="D17" s="8"/>
      <c r="E17" s="9"/>
      <c r="F17" s="9"/>
      <c r="G17" s="9"/>
      <c r="H17" s="9"/>
      <c r="I17" s="9"/>
      <c r="J17" s="9"/>
      <c r="K17" s="10"/>
      <c r="L17" s="10"/>
      <c r="M17" s="10"/>
      <c r="N17" s="10"/>
      <c r="O17" s="11"/>
      <c r="P17" s="11"/>
      <c r="Q17" s="11"/>
      <c r="R17" s="12"/>
      <c r="S17" s="13"/>
      <c r="T17" s="13"/>
      <c r="U17" s="13"/>
      <c r="V17" s="14"/>
      <c r="W17" s="14"/>
      <c r="X17" s="14"/>
      <c r="Y17" s="14"/>
      <c r="Z17" s="9"/>
      <c r="AA17" s="9"/>
      <c r="AB17" s="15"/>
      <c r="AC17" s="15"/>
      <c r="AD17" s="10"/>
      <c r="AE17" s="10"/>
      <c r="AF17" s="16"/>
      <c r="AG17" s="16"/>
      <c r="AH17" s="16"/>
      <c r="AI17" s="14">
        <v>4</v>
      </c>
      <c r="AJ17" s="17"/>
      <c r="AK17" s="112"/>
      <c r="AL17" s="112"/>
      <c r="AM17" s="112"/>
      <c r="AN17" s="112"/>
      <c r="AO17" s="112"/>
      <c r="AP17" s="112"/>
      <c r="AQ17" s="9"/>
      <c r="AR17" s="9"/>
      <c r="AS17" s="18"/>
      <c r="AT17" s="18"/>
      <c r="AU17" s="10"/>
      <c r="AV17" s="19"/>
      <c r="AW17" s="19"/>
      <c r="AX17" s="19"/>
    </row>
    <row r="18" spans="1:51" ht="21" customHeight="1">
      <c r="A18" s="113" t="s">
        <v>22</v>
      </c>
      <c r="B18" s="114"/>
      <c r="C18" s="114"/>
      <c r="D18" s="114"/>
      <c r="E18" s="114"/>
      <c r="F18" s="114"/>
      <c r="G18" s="114"/>
      <c r="H18" s="114"/>
      <c r="I18" s="114" t="s">
        <v>23</v>
      </c>
      <c r="J18" s="114"/>
      <c r="K18" s="114"/>
      <c r="L18" s="114"/>
      <c r="M18" s="115" t="s">
        <v>24</v>
      </c>
      <c r="N18" s="115"/>
      <c r="O18" s="115"/>
      <c r="P18" s="115"/>
      <c r="Q18" s="116" t="s">
        <v>25</v>
      </c>
      <c r="R18" s="116"/>
      <c r="S18" s="116"/>
      <c r="T18" s="20" t="s">
        <v>26</v>
      </c>
      <c r="U18" s="114" t="s">
        <v>27</v>
      </c>
      <c r="V18" s="114"/>
      <c r="W18" s="114"/>
      <c r="X18" s="114"/>
      <c r="Y18" s="114"/>
      <c r="Z18" s="117"/>
      <c r="AA18" s="114" t="s">
        <v>22</v>
      </c>
      <c r="AB18" s="114"/>
      <c r="AC18" s="114"/>
      <c r="AD18" s="114"/>
      <c r="AE18" s="114"/>
      <c r="AF18" s="114"/>
      <c r="AG18" s="114"/>
      <c r="AH18" s="114"/>
      <c r="AI18" s="114" t="s">
        <v>23</v>
      </c>
      <c r="AJ18" s="114"/>
      <c r="AK18" s="114"/>
      <c r="AL18" s="114"/>
      <c r="AM18" s="133" t="s">
        <v>24</v>
      </c>
      <c r="AN18" s="133"/>
      <c r="AO18" s="133"/>
      <c r="AP18" s="133"/>
      <c r="AQ18" s="134" t="s">
        <v>25</v>
      </c>
      <c r="AR18" s="134"/>
      <c r="AS18" s="134"/>
      <c r="AT18" s="20" t="s">
        <v>26</v>
      </c>
      <c r="AU18" s="135" t="s">
        <v>27</v>
      </c>
      <c r="AV18" s="135"/>
      <c r="AW18" s="135"/>
      <c r="AX18" s="135"/>
      <c r="AY18" s="136"/>
    </row>
    <row r="19" spans="1:51" ht="21.95" customHeight="1">
      <c r="A19" s="127" t="s">
        <v>28</v>
      </c>
      <c r="B19" s="128"/>
      <c r="C19" s="128"/>
      <c r="D19" s="128"/>
      <c r="E19" s="128"/>
      <c r="F19" s="128"/>
      <c r="G19" s="128"/>
      <c r="H19" s="128"/>
      <c r="I19" s="123">
        <v>41003600</v>
      </c>
      <c r="J19" s="123"/>
      <c r="K19" s="123"/>
      <c r="L19" s="123"/>
      <c r="M19" s="124"/>
      <c r="N19" s="124"/>
      <c r="O19" s="124"/>
      <c r="P19" s="124"/>
      <c r="Q19" s="125">
        <v>11.7</v>
      </c>
      <c r="R19" s="125"/>
      <c r="S19" s="125"/>
      <c r="T19" s="21">
        <f>SUM(Q19)*M19</f>
        <v>0</v>
      </c>
      <c r="U19" s="123" t="s">
        <v>29</v>
      </c>
      <c r="V19" s="123"/>
      <c r="W19" s="123"/>
      <c r="X19" s="123"/>
      <c r="Y19" s="123"/>
      <c r="Z19" s="118"/>
      <c r="AA19" s="123" t="s">
        <v>201</v>
      </c>
      <c r="AB19" s="123"/>
      <c r="AC19" s="123"/>
      <c r="AD19" s="123"/>
      <c r="AE19" s="123"/>
      <c r="AF19" s="123"/>
      <c r="AG19" s="123"/>
      <c r="AH19" s="123"/>
      <c r="AI19" s="123">
        <v>46001800</v>
      </c>
      <c r="AJ19" s="123"/>
      <c r="AK19" s="123"/>
      <c r="AL19" s="123"/>
      <c r="AM19" s="119"/>
      <c r="AN19" s="119"/>
      <c r="AO19" s="119"/>
      <c r="AP19" s="119"/>
      <c r="AQ19" s="120">
        <v>12.3</v>
      </c>
      <c r="AR19" s="120"/>
      <c r="AS19" s="120"/>
      <c r="AT19" s="23">
        <f t="shared" ref="AT19:AT59" si="0">SUM(AQ19)*AM19</f>
        <v>0</v>
      </c>
      <c r="AU19" s="121"/>
      <c r="AV19" s="121"/>
      <c r="AW19" s="121"/>
      <c r="AX19" s="121"/>
      <c r="AY19" s="122"/>
    </row>
    <row r="20" spans="1:51" ht="21.95" customHeight="1">
      <c r="A20" s="130"/>
      <c r="B20" s="129"/>
      <c r="C20" s="129"/>
      <c r="D20" s="129"/>
      <c r="E20" s="129"/>
      <c r="F20" s="129"/>
      <c r="G20" s="129"/>
      <c r="H20" s="129"/>
      <c r="I20" s="123">
        <v>41002700</v>
      </c>
      <c r="J20" s="123"/>
      <c r="K20" s="123"/>
      <c r="L20" s="123"/>
      <c r="M20" s="124"/>
      <c r="N20" s="124"/>
      <c r="O20" s="124"/>
      <c r="P20" s="124"/>
      <c r="Q20" s="125">
        <v>9.1999999999999993</v>
      </c>
      <c r="R20" s="125"/>
      <c r="S20" s="125"/>
      <c r="T20" s="21">
        <f t="shared" ref="T20:T59" si="1">SUM(Q20)*M20</f>
        <v>0</v>
      </c>
      <c r="U20" s="123" t="s">
        <v>30</v>
      </c>
      <c r="V20" s="123"/>
      <c r="W20" s="123"/>
      <c r="X20" s="123"/>
      <c r="Y20" s="123"/>
      <c r="Z20" s="118"/>
      <c r="AA20" s="123" t="s">
        <v>31</v>
      </c>
      <c r="AB20" s="123"/>
      <c r="AC20" s="123"/>
      <c r="AD20" s="123"/>
      <c r="AE20" s="123"/>
      <c r="AF20" s="123"/>
      <c r="AG20" s="123"/>
      <c r="AH20" s="123"/>
      <c r="AI20" s="123">
        <v>46001801</v>
      </c>
      <c r="AJ20" s="123"/>
      <c r="AK20" s="123"/>
      <c r="AL20" s="123"/>
      <c r="AM20" s="119"/>
      <c r="AN20" s="119"/>
      <c r="AO20" s="119"/>
      <c r="AP20" s="119"/>
      <c r="AQ20" s="120">
        <v>3.3</v>
      </c>
      <c r="AR20" s="120"/>
      <c r="AS20" s="120"/>
      <c r="AT20" s="23">
        <f t="shared" si="0"/>
        <v>0</v>
      </c>
      <c r="AU20" s="121"/>
      <c r="AV20" s="121"/>
      <c r="AW20" s="121"/>
      <c r="AX20" s="121"/>
      <c r="AY20" s="122"/>
    </row>
    <row r="21" spans="1:51" ht="21.95" customHeight="1">
      <c r="A21" s="130"/>
      <c r="B21" s="129"/>
      <c r="C21" s="129"/>
      <c r="D21" s="129"/>
      <c r="E21" s="129"/>
      <c r="F21" s="129"/>
      <c r="G21" s="129"/>
      <c r="H21" s="129"/>
      <c r="I21" s="123">
        <v>41001800</v>
      </c>
      <c r="J21" s="123"/>
      <c r="K21" s="123"/>
      <c r="L21" s="123"/>
      <c r="M21" s="124"/>
      <c r="N21" s="124"/>
      <c r="O21" s="124"/>
      <c r="P21" s="124"/>
      <c r="Q21" s="125">
        <v>5.8</v>
      </c>
      <c r="R21" s="125"/>
      <c r="S21" s="125"/>
      <c r="T21" s="21">
        <f t="shared" si="1"/>
        <v>0</v>
      </c>
      <c r="U21" s="126" t="s">
        <v>32</v>
      </c>
      <c r="V21" s="126"/>
      <c r="W21" s="126"/>
      <c r="X21" s="126"/>
      <c r="Y21" s="126"/>
      <c r="Z21" s="118"/>
      <c r="AA21" s="126" t="s">
        <v>33</v>
      </c>
      <c r="AB21" s="126"/>
      <c r="AC21" s="126"/>
      <c r="AD21" s="126"/>
      <c r="AE21" s="126"/>
      <c r="AF21" s="126"/>
      <c r="AG21" s="126"/>
      <c r="AH21" s="126"/>
      <c r="AI21" s="123">
        <v>46001802</v>
      </c>
      <c r="AJ21" s="123"/>
      <c r="AK21" s="123"/>
      <c r="AL21" s="123"/>
      <c r="AM21" s="119"/>
      <c r="AN21" s="119"/>
      <c r="AO21" s="119"/>
      <c r="AP21" s="119"/>
      <c r="AQ21" s="120">
        <v>7.77</v>
      </c>
      <c r="AR21" s="120"/>
      <c r="AS21" s="120"/>
      <c r="AT21" s="23">
        <f t="shared" si="0"/>
        <v>0</v>
      </c>
      <c r="AU21" s="121"/>
      <c r="AV21" s="121"/>
      <c r="AW21" s="121"/>
      <c r="AX21" s="121"/>
      <c r="AY21" s="122"/>
    </row>
    <row r="22" spans="1:51" ht="21.95" customHeight="1">
      <c r="A22" s="130"/>
      <c r="B22" s="129"/>
      <c r="C22" s="129"/>
      <c r="D22" s="129"/>
      <c r="E22" s="129"/>
      <c r="F22" s="129"/>
      <c r="G22" s="129"/>
      <c r="H22" s="129"/>
      <c r="I22" s="123">
        <v>41001350</v>
      </c>
      <c r="J22" s="123"/>
      <c r="K22" s="123"/>
      <c r="L22" s="123"/>
      <c r="M22" s="124"/>
      <c r="N22" s="124"/>
      <c r="O22" s="124"/>
      <c r="P22" s="124"/>
      <c r="Q22" s="125">
        <v>4.5999999999999996</v>
      </c>
      <c r="R22" s="125"/>
      <c r="S22" s="125"/>
      <c r="T22" s="21">
        <f t="shared" si="1"/>
        <v>0</v>
      </c>
      <c r="U22" s="126" t="s">
        <v>34</v>
      </c>
      <c r="V22" s="126"/>
      <c r="W22" s="126"/>
      <c r="X22" s="126"/>
      <c r="Y22" s="126"/>
      <c r="Z22" s="118"/>
      <c r="AA22" s="128" t="s">
        <v>35</v>
      </c>
      <c r="AB22" s="167"/>
      <c r="AC22" s="167"/>
      <c r="AD22" s="167"/>
      <c r="AE22" s="167"/>
      <c r="AF22" s="167"/>
      <c r="AG22" s="167"/>
      <c r="AH22" s="167"/>
      <c r="AI22" s="123">
        <v>46000903</v>
      </c>
      <c r="AJ22" s="123"/>
      <c r="AK22" s="123"/>
      <c r="AL22" s="123"/>
      <c r="AM22" s="119"/>
      <c r="AN22" s="119"/>
      <c r="AO22" s="119"/>
      <c r="AP22" s="119"/>
      <c r="AQ22" s="137">
        <v>2.8</v>
      </c>
      <c r="AR22" s="137"/>
      <c r="AS22" s="137"/>
      <c r="AT22" s="23">
        <f t="shared" si="0"/>
        <v>0</v>
      </c>
      <c r="AU22" s="138" t="s">
        <v>36</v>
      </c>
      <c r="AV22" s="138"/>
      <c r="AW22" s="138"/>
      <c r="AX22" s="138"/>
      <c r="AY22" s="139"/>
    </row>
    <row r="23" spans="1:51" ht="21.95" customHeight="1">
      <c r="A23" s="130"/>
      <c r="B23" s="129"/>
      <c r="C23" s="129"/>
      <c r="D23" s="129"/>
      <c r="E23" s="129"/>
      <c r="F23" s="129"/>
      <c r="G23" s="129"/>
      <c r="H23" s="129"/>
      <c r="I23" s="123">
        <v>41000900</v>
      </c>
      <c r="J23" s="123"/>
      <c r="K23" s="123"/>
      <c r="L23" s="123"/>
      <c r="M23" s="124"/>
      <c r="N23" s="124"/>
      <c r="O23" s="124"/>
      <c r="P23" s="124"/>
      <c r="Q23" s="125">
        <v>3.1</v>
      </c>
      <c r="R23" s="125"/>
      <c r="S23" s="125"/>
      <c r="T23" s="21">
        <f t="shared" si="1"/>
        <v>0</v>
      </c>
      <c r="U23" s="126" t="s">
        <v>37</v>
      </c>
      <c r="V23" s="126"/>
      <c r="W23" s="126"/>
      <c r="X23" s="126"/>
      <c r="Y23" s="126"/>
      <c r="Z23" s="118"/>
      <c r="AA23" s="167"/>
      <c r="AB23" s="167"/>
      <c r="AC23" s="167"/>
      <c r="AD23" s="167"/>
      <c r="AE23" s="167"/>
      <c r="AF23" s="167"/>
      <c r="AG23" s="167"/>
      <c r="AH23" s="167"/>
      <c r="AI23" s="123">
        <v>46000603</v>
      </c>
      <c r="AJ23" s="123"/>
      <c r="AK23" s="123"/>
      <c r="AL23" s="123"/>
      <c r="AM23" s="119"/>
      <c r="AN23" s="119"/>
      <c r="AO23" s="119"/>
      <c r="AP23" s="119"/>
      <c r="AQ23" s="120">
        <v>2.1</v>
      </c>
      <c r="AR23" s="120"/>
      <c r="AS23" s="120"/>
      <c r="AT23" s="23">
        <f t="shared" si="0"/>
        <v>0</v>
      </c>
      <c r="AU23" s="121" t="s">
        <v>38</v>
      </c>
      <c r="AV23" s="121"/>
      <c r="AW23" s="121"/>
      <c r="AX23" s="121"/>
      <c r="AY23" s="122"/>
    </row>
    <row r="24" spans="1:51" ht="21.95" customHeight="1">
      <c r="A24" s="130"/>
      <c r="B24" s="129"/>
      <c r="C24" s="129"/>
      <c r="D24" s="129"/>
      <c r="E24" s="129"/>
      <c r="F24" s="129"/>
      <c r="G24" s="129"/>
      <c r="H24" s="129"/>
      <c r="I24" s="123">
        <v>41000450</v>
      </c>
      <c r="J24" s="123"/>
      <c r="K24" s="123"/>
      <c r="L24" s="123"/>
      <c r="M24" s="124"/>
      <c r="N24" s="124"/>
      <c r="O24" s="124"/>
      <c r="P24" s="124"/>
      <c r="Q24" s="125">
        <v>1.3</v>
      </c>
      <c r="R24" s="125"/>
      <c r="S24" s="125"/>
      <c r="T24" s="21">
        <f t="shared" si="1"/>
        <v>0</v>
      </c>
      <c r="U24" s="126" t="s">
        <v>39</v>
      </c>
      <c r="V24" s="126"/>
      <c r="W24" s="126"/>
      <c r="X24" s="126"/>
      <c r="Y24" s="126"/>
      <c r="Z24" s="118"/>
      <c r="AA24" s="140" t="s">
        <v>40</v>
      </c>
      <c r="AB24" s="141"/>
      <c r="AC24" s="141"/>
      <c r="AD24" s="141"/>
      <c r="AE24" s="141"/>
      <c r="AF24" s="141"/>
      <c r="AG24" s="141"/>
      <c r="AH24" s="141"/>
      <c r="AI24" s="123">
        <v>38000001</v>
      </c>
      <c r="AJ24" s="123"/>
      <c r="AK24" s="123"/>
      <c r="AL24" s="123"/>
      <c r="AM24" s="119"/>
      <c r="AN24" s="119"/>
      <c r="AO24" s="119"/>
      <c r="AP24" s="119"/>
      <c r="AQ24" s="120">
        <v>0.8</v>
      </c>
      <c r="AR24" s="120"/>
      <c r="AS24" s="120"/>
      <c r="AT24" s="23">
        <f t="shared" si="0"/>
        <v>0</v>
      </c>
      <c r="AU24" s="121"/>
      <c r="AV24" s="121"/>
      <c r="AW24" s="121"/>
      <c r="AX24" s="121"/>
      <c r="AY24" s="122"/>
    </row>
    <row r="25" spans="1:51" ht="21.95" customHeight="1">
      <c r="A25" s="130"/>
      <c r="B25" s="129"/>
      <c r="C25" s="129"/>
      <c r="D25" s="129"/>
      <c r="E25" s="129"/>
      <c r="F25" s="129"/>
      <c r="G25" s="129"/>
      <c r="H25" s="129"/>
      <c r="I25" s="123">
        <v>41000225</v>
      </c>
      <c r="J25" s="123"/>
      <c r="K25" s="123"/>
      <c r="L25" s="123"/>
      <c r="M25" s="124"/>
      <c r="N25" s="124"/>
      <c r="O25" s="124"/>
      <c r="P25" s="124"/>
      <c r="Q25" s="125">
        <v>1.4</v>
      </c>
      <c r="R25" s="125"/>
      <c r="S25" s="125"/>
      <c r="T25" s="21">
        <f t="shared" si="1"/>
        <v>0</v>
      </c>
      <c r="U25" s="126" t="s">
        <v>41</v>
      </c>
      <c r="V25" s="126"/>
      <c r="W25" s="126"/>
      <c r="X25" s="126"/>
      <c r="Y25" s="126"/>
      <c r="Z25" s="118"/>
      <c r="AA25" s="142" t="s">
        <v>42</v>
      </c>
      <c r="AB25" s="142"/>
      <c r="AC25" s="142"/>
      <c r="AD25" s="142"/>
      <c r="AE25" s="142"/>
      <c r="AF25" s="142"/>
      <c r="AG25" s="142"/>
      <c r="AH25" s="142"/>
      <c r="AI25" s="123">
        <v>38000011</v>
      </c>
      <c r="AJ25" s="123"/>
      <c r="AK25" s="123"/>
      <c r="AL25" s="123"/>
      <c r="AM25" s="119"/>
      <c r="AN25" s="119"/>
      <c r="AO25" s="119"/>
      <c r="AP25" s="119"/>
      <c r="AQ25" s="120">
        <v>4.2</v>
      </c>
      <c r="AR25" s="120"/>
      <c r="AS25" s="120"/>
      <c r="AT25" s="23">
        <f t="shared" si="0"/>
        <v>0</v>
      </c>
      <c r="AU25" s="121"/>
      <c r="AV25" s="121"/>
      <c r="AW25" s="121"/>
      <c r="AX25" s="121"/>
      <c r="AY25" s="122"/>
    </row>
    <row r="26" spans="1:51" ht="21.95" customHeight="1">
      <c r="A26" s="127" t="s">
        <v>43</v>
      </c>
      <c r="B26" s="128"/>
      <c r="C26" s="128"/>
      <c r="D26" s="128"/>
      <c r="E26" s="128"/>
      <c r="F26" s="128"/>
      <c r="G26" s="128"/>
      <c r="H26" s="128"/>
      <c r="I26" s="123">
        <v>41000451</v>
      </c>
      <c r="J26" s="123"/>
      <c r="K26" s="123"/>
      <c r="L26" s="123"/>
      <c r="M26" s="124"/>
      <c r="N26" s="124"/>
      <c r="O26" s="124"/>
      <c r="P26" s="124"/>
      <c r="Q26" s="125">
        <v>2.2999999999999998</v>
      </c>
      <c r="R26" s="125"/>
      <c r="S26" s="125"/>
      <c r="T26" s="21">
        <f t="shared" si="1"/>
        <v>0</v>
      </c>
      <c r="U26" s="126" t="s">
        <v>44</v>
      </c>
      <c r="V26" s="126"/>
      <c r="W26" s="126"/>
      <c r="X26" s="126"/>
      <c r="Y26" s="126"/>
      <c r="Z26" s="118"/>
      <c r="AA26" s="128" t="s">
        <v>45</v>
      </c>
      <c r="AB26" s="128"/>
      <c r="AC26" s="128"/>
      <c r="AD26" s="128"/>
      <c r="AE26" s="128"/>
      <c r="AF26" s="128"/>
      <c r="AG26" s="128"/>
      <c r="AH26" s="128"/>
      <c r="AI26" s="123">
        <v>38000002</v>
      </c>
      <c r="AJ26" s="123"/>
      <c r="AK26" s="123"/>
      <c r="AL26" s="123"/>
      <c r="AM26" s="119"/>
      <c r="AN26" s="119"/>
      <c r="AO26" s="119"/>
      <c r="AP26" s="119"/>
      <c r="AQ26" s="120">
        <v>1.1000000000000001</v>
      </c>
      <c r="AR26" s="120"/>
      <c r="AS26" s="120"/>
      <c r="AT26" s="23">
        <f t="shared" si="0"/>
        <v>0</v>
      </c>
      <c r="AU26" s="143"/>
      <c r="AV26" s="143"/>
      <c r="AW26" s="143"/>
      <c r="AX26" s="143"/>
      <c r="AY26" s="144"/>
    </row>
    <row r="27" spans="1:51" ht="21.95" customHeight="1">
      <c r="A27" s="145" t="s">
        <v>46</v>
      </c>
      <c r="B27" s="123"/>
      <c r="C27" s="123"/>
      <c r="D27" s="123"/>
      <c r="E27" s="123"/>
      <c r="F27" s="123"/>
      <c r="G27" s="123"/>
      <c r="H27" s="123"/>
      <c r="I27" s="123">
        <v>41000010</v>
      </c>
      <c r="J27" s="123"/>
      <c r="K27" s="123"/>
      <c r="L27" s="123"/>
      <c r="M27" s="124"/>
      <c r="N27" s="124"/>
      <c r="O27" s="124"/>
      <c r="P27" s="124"/>
      <c r="Q27" s="125">
        <v>0.7</v>
      </c>
      <c r="R27" s="125"/>
      <c r="S27" s="125"/>
      <c r="T27" s="21">
        <f t="shared" si="1"/>
        <v>0</v>
      </c>
      <c r="U27" s="126" t="s">
        <v>47</v>
      </c>
      <c r="V27" s="126"/>
      <c r="W27" s="126"/>
      <c r="X27" s="126"/>
      <c r="Y27" s="126"/>
      <c r="Z27" s="118"/>
      <c r="AA27" s="142" t="s">
        <v>48</v>
      </c>
      <c r="AB27" s="203"/>
      <c r="AC27" s="203"/>
      <c r="AD27" s="203"/>
      <c r="AE27" s="203"/>
      <c r="AF27" s="203"/>
      <c r="AG27" s="203"/>
      <c r="AH27" s="203"/>
      <c r="AI27" s="123">
        <v>34051800</v>
      </c>
      <c r="AJ27" s="123"/>
      <c r="AK27" s="123"/>
      <c r="AL27" s="123"/>
      <c r="AM27" s="119"/>
      <c r="AN27" s="119"/>
      <c r="AO27" s="119"/>
      <c r="AP27" s="119"/>
      <c r="AQ27" s="149">
        <v>18</v>
      </c>
      <c r="AR27" s="149"/>
      <c r="AS27" s="149"/>
      <c r="AT27" s="23">
        <f t="shared" ref="AT27" si="2">SUM(AQ27)*AM27</f>
        <v>0</v>
      </c>
      <c r="AU27" s="143" t="s">
        <v>49</v>
      </c>
      <c r="AV27" s="143"/>
      <c r="AW27" s="143"/>
      <c r="AX27" s="143"/>
      <c r="AY27" s="144"/>
    </row>
    <row r="28" spans="1:51" ht="21.95" customHeight="1">
      <c r="A28" s="127" t="s">
        <v>50</v>
      </c>
      <c r="B28" s="128"/>
      <c r="C28" s="128"/>
      <c r="D28" s="128"/>
      <c r="E28" s="128"/>
      <c r="F28" s="128"/>
      <c r="G28" s="128"/>
      <c r="H28" s="128"/>
      <c r="I28" s="123">
        <v>42001800</v>
      </c>
      <c r="J28" s="123"/>
      <c r="K28" s="123"/>
      <c r="L28" s="123"/>
      <c r="M28" s="124"/>
      <c r="N28" s="124"/>
      <c r="O28" s="124"/>
      <c r="P28" s="124"/>
      <c r="Q28" s="125">
        <v>4.4000000000000004</v>
      </c>
      <c r="R28" s="125"/>
      <c r="S28" s="125"/>
      <c r="T28" s="21">
        <f t="shared" si="1"/>
        <v>0</v>
      </c>
      <c r="U28" s="123" t="s">
        <v>51</v>
      </c>
      <c r="V28" s="123"/>
      <c r="W28" s="123"/>
      <c r="X28" s="123"/>
      <c r="Y28" s="123"/>
      <c r="Z28" s="118"/>
      <c r="AA28" s="142" t="s">
        <v>52</v>
      </c>
      <c r="AB28" s="142"/>
      <c r="AC28" s="142"/>
      <c r="AD28" s="142"/>
      <c r="AE28" s="142"/>
      <c r="AF28" s="142"/>
      <c r="AG28" s="142"/>
      <c r="AH28" s="142"/>
      <c r="AI28" s="123">
        <v>45000501</v>
      </c>
      <c r="AJ28" s="123"/>
      <c r="AK28" s="123"/>
      <c r="AL28" s="123"/>
      <c r="AM28" s="119"/>
      <c r="AN28" s="119"/>
      <c r="AO28" s="119"/>
      <c r="AP28" s="119"/>
      <c r="AQ28" s="120">
        <v>3.3</v>
      </c>
      <c r="AR28" s="120"/>
      <c r="AS28" s="120"/>
      <c r="AT28" s="23">
        <f t="shared" si="0"/>
        <v>0</v>
      </c>
      <c r="AU28" s="143" t="s">
        <v>53</v>
      </c>
      <c r="AV28" s="143"/>
      <c r="AW28" s="143"/>
      <c r="AX28" s="143"/>
      <c r="AY28" s="144"/>
    </row>
    <row r="29" spans="1:51" ht="21.95" customHeight="1">
      <c r="A29" s="130"/>
      <c r="B29" s="129"/>
      <c r="C29" s="129"/>
      <c r="D29" s="129"/>
      <c r="E29" s="129"/>
      <c r="F29" s="129"/>
      <c r="G29" s="129"/>
      <c r="H29" s="129"/>
      <c r="I29" s="123">
        <v>42001500</v>
      </c>
      <c r="J29" s="123"/>
      <c r="K29" s="123"/>
      <c r="L29" s="123"/>
      <c r="M29" s="124"/>
      <c r="N29" s="124"/>
      <c r="O29" s="124"/>
      <c r="P29" s="124"/>
      <c r="Q29" s="125">
        <v>3.7</v>
      </c>
      <c r="R29" s="125"/>
      <c r="S29" s="125"/>
      <c r="T29" s="21">
        <f t="shared" si="1"/>
        <v>0</v>
      </c>
      <c r="U29" s="123" t="s">
        <v>54</v>
      </c>
      <c r="V29" s="123"/>
      <c r="W29" s="123"/>
      <c r="X29" s="123"/>
      <c r="Y29" s="123"/>
      <c r="Z29" s="118"/>
      <c r="AA29" s="142" t="s">
        <v>55</v>
      </c>
      <c r="AB29" s="142"/>
      <c r="AC29" s="142"/>
      <c r="AD29" s="142"/>
      <c r="AE29" s="142"/>
      <c r="AF29" s="142"/>
      <c r="AG29" s="142"/>
      <c r="AH29" s="142"/>
      <c r="AI29" s="123">
        <v>45000240</v>
      </c>
      <c r="AJ29" s="123"/>
      <c r="AK29" s="123"/>
      <c r="AL29" s="123"/>
      <c r="AM29" s="119"/>
      <c r="AN29" s="119"/>
      <c r="AO29" s="119"/>
      <c r="AP29" s="119"/>
      <c r="AQ29" s="120">
        <v>1.6</v>
      </c>
      <c r="AR29" s="120"/>
      <c r="AS29" s="120"/>
      <c r="AT29" s="23">
        <f t="shared" si="0"/>
        <v>0</v>
      </c>
      <c r="AU29" s="143">
        <v>240</v>
      </c>
      <c r="AV29" s="143"/>
      <c r="AW29" s="143"/>
      <c r="AX29" s="143"/>
      <c r="AY29" s="144"/>
    </row>
    <row r="30" spans="1:51" ht="21.95" customHeight="1">
      <c r="A30" s="130"/>
      <c r="B30" s="129"/>
      <c r="C30" s="129"/>
      <c r="D30" s="129"/>
      <c r="E30" s="129"/>
      <c r="F30" s="129"/>
      <c r="G30" s="129"/>
      <c r="H30" s="129"/>
      <c r="I30" s="123">
        <v>42001200</v>
      </c>
      <c r="J30" s="123"/>
      <c r="K30" s="123"/>
      <c r="L30" s="123"/>
      <c r="M30" s="124"/>
      <c r="N30" s="124"/>
      <c r="O30" s="124"/>
      <c r="P30" s="124"/>
      <c r="Q30" s="125">
        <v>3</v>
      </c>
      <c r="R30" s="125"/>
      <c r="S30" s="125"/>
      <c r="T30" s="21">
        <f t="shared" si="1"/>
        <v>0</v>
      </c>
      <c r="U30" s="123" t="s">
        <v>56</v>
      </c>
      <c r="V30" s="123"/>
      <c r="W30" s="123"/>
      <c r="X30" s="123"/>
      <c r="Y30" s="123"/>
      <c r="Z30" s="118"/>
      <c r="AA30" s="142"/>
      <c r="AB30" s="142"/>
      <c r="AC30" s="142"/>
      <c r="AD30" s="142"/>
      <c r="AE30" s="142"/>
      <c r="AF30" s="142"/>
      <c r="AG30" s="142"/>
      <c r="AH30" s="142"/>
      <c r="AI30" s="123">
        <v>45000500</v>
      </c>
      <c r="AJ30" s="123"/>
      <c r="AK30" s="123"/>
      <c r="AL30" s="123"/>
      <c r="AM30" s="119"/>
      <c r="AN30" s="119"/>
      <c r="AO30" s="119"/>
      <c r="AP30" s="119"/>
      <c r="AQ30" s="120">
        <v>2.2999999999999998</v>
      </c>
      <c r="AR30" s="120"/>
      <c r="AS30" s="120"/>
      <c r="AT30" s="23">
        <f t="shared" si="0"/>
        <v>0</v>
      </c>
      <c r="AU30" s="143">
        <v>500</v>
      </c>
      <c r="AV30" s="143"/>
      <c r="AW30" s="143"/>
      <c r="AX30" s="143"/>
      <c r="AY30" s="144"/>
    </row>
    <row r="31" spans="1:51" ht="21.95" customHeight="1">
      <c r="A31" s="130"/>
      <c r="B31" s="129"/>
      <c r="C31" s="129"/>
      <c r="D31" s="129"/>
      <c r="E31" s="129"/>
      <c r="F31" s="129"/>
      <c r="G31" s="129"/>
      <c r="H31" s="129"/>
      <c r="I31" s="123">
        <v>42000900</v>
      </c>
      <c r="J31" s="123"/>
      <c r="K31" s="123"/>
      <c r="L31" s="123"/>
      <c r="M31" s="124"/>
      <c r="N31" s="124"/>
      <c r="O31" s="124"/>
      <c r="P31" s="124"/>
      <c r="Q31" s="125">
        <v>2.2999999999999998</v>
      </c>
      <c r="R31" s="125"/>
      <c r="S31" s="125"/>
      <c r="T31" s="21">
        <f t="shared" si="1"/>
        <v>0</v>
      </c>
      <c r="U31" s="123" t="s">
        <v>57</v>
      </c>
      <c r="V31" s="123"/>
      <c r="W31" s="123"/>
      <c r="X31" s="123"/>
      <c r="Y31" s="123"/>
      <c r="Z31" s="118"/>
      <c r="AA31" s="204" t="s">
        <v>58</v>
      </c>
      <c r="AB31" s="205"/>
      <c r="AC31" s="205"/>
      <c r="AD31" s="205"/>
      <c r="AE31" s="205"/>
      <c r="AF31" s="205"/>
      <c r="AG31" s="205"/>
      <c r="AH31" s="205"/>
      <c r="AI31" s="161" t="s">
        <v>59</v>
      </c>
      <c r="AJ31" s="162"/>
      <c r="AK31" s="162"/>
      <c r="AL31" s="162"/>
      <c r="AM31" s="119"/>
      <c r="AN31" s="119"/>
      <c r="AO31" s="119"/>
      <c r="AP31" s="119"/>
      <c r="AQ31" s="120">
        <v>8.1</v>
      </c>
      <c r="AR31" s="120"/>
      <c r="AS31" s="120"/>
      <c r="AT31" s="23">
        <f t="shared" si="0"/>
        <v>0</v>
      </c>
      <c r="AU31" s="143" t="s">
        <v>60</v>
      </c>
      <c r="AV31" s="154"/>
      <c r="AW31" s="154"/>
      <c r="AX31" s="154"/>
      <c r="AY31" s="155"/>
    </row>
    <row r="32" spans="1:51" ht="21.95" customHeight="1">
      <c r="A32" s="130"/>
      <c r="B32" s="129"/>
      <c r="C32" s="129"/>
      <c r="D32" s="129"/>
      <c r="E32" s="129"/>
      <c r="F32" s="129"/>
      <c r="G32" s="129"/>
      <c r="H32" s="129"/>
      <c r="I32" s="123">
        <v>42000600</v>
      </c>
      <c r="J32" s="123"/>
      <c r="K32" s="123"/>
      <c r="L32" s="123"/>
      <c r="M32" s="124"/>
      <c r="N32" s="124"/>
      <c r="O32" s="124"/>
      <c r="P32" s="124"/>
      <c r="Q32" s="125">
        <v>1.6</v>
      </c>
      <c r="R32" s="125"/>
      <c r="S32" s="125"/>
      <c r="T32" s="21">
        <f t="shared" si="1"/>
        <v>0</v>
      </c>
      <c r="U32" s="123" t="s">
        <v>61</v>
      </c>
      <c r="V32" s="123"/>
      <c r="W32" s="123"/>
      <c r="X32" s="123"/>
      <c r="Y32" s="123"/>
      <c r="Z32" s="118"/>
      <c r="AA32" s="206"/>
      <c r="AB32" s="206"/>
      <c r="AC32" s="206"/>
      <c r="AD32" s="206"/>
      <c r="AE32" s="206"/>
      <c r="AF32" s="206"/>
      <c r="AG32" s="206"/>
      <c r="AH32" s="206"/>
      <c r="AI32" s="161" t="s">
        <v>62</v>
      </c>
      <c r="AJ32" s="162"/>
      <c r="AK32" s="162"/>
      <c r="AL32" s="162"/>
      <c r="AM32" s="119"/>
      <c r="AN32" s="119"/>
      <c r="AO32" s="119"/>
      <c r="AP32" s="119"/>
      <c r="AQ32" s="149">
        <v>5.2</v>
      </c>
      <c r="AR32" s="149"/>
      <c r="AS32" s="149"/>
      <c r="AT32" s="23">
        <f t="shared" si="0"/>
        <v>0</v>
      </c>
      <c r="AU32" s="143" t="s">
        <v>63</v>
      </c>
      <c r="AV32" s="154"/>
      <c r="AW32" s="154"/>
      <c r="AX32" s="154"/>
      <c r="AY32" s="155"/>
    </row>
    <row r="33" spans="1:51" ht="21.95" customHeight="1">
      <c r="A33" s="130"/>
      <c r="B33" s="129"/>
      <c r="C33" s="129"/>
      <c r="D33" s="129"/>
      <c r="E33" s="129"/>
      <c r="F33" s="129"/>
      <c r="G33" s="129"/>
      <c r="H33" s="129"/>
      <c r="I33" s="123">
        <v>42000300</v>
      </c>
      <c r="J33" s="123"/>
      <c r="K33" s="123"/>
      <c r="L33" s="123"/>
      <c r="M33" s="124"/>
      <c r="N33" s="124"/>
      <c r="O33" s="124"/>
      <c r="P33" s="124"/>
      <c r="Q33" s="125">
        <v>1</v>
      </c>
      <c r="R33" s="125"/>
      <c r="S33" s="125"/>
      <c r="T33" s="21">
        <f t="shared" si="1"/>
        <v>0</v>
      </c>
      <c r="U33" s="123" t="s">
        <v>64</v>
      </c>
      <c r="V33" s="123"/>
      <c r="W33" s="123"/>
      <c r="X33" s="123"/>
      <c r="Y33" s="123"/>
      <c r="Z33" s="118"/>
      <c r="AA33" s="207" t="s">
        <v>65</v>
      </c>
      <c r="AB33" s="208"/>
      <c r="AC33" s="208"/>
      <c r="AD33" s="208"/>
      <c r="AE33" s="208"/>
      <c r="AF33" s="208"/>
      <c r="AG33" s="208"/>
      <c r="AH33" s="208"/>
      <c r="AI33" s="123">
        <v>47002700</v>
      </c>
      <c r="AJ33" s="123"/>
      <c r="AK33" s="123"/>
      <c r="AL33" s="123"/>
      <c r="AM33" s="119"/>
      <c r="AN33" s="119"/>
      <c r="AO33" s="119"/>
      <c r="AP33" s="119"/>
      <c r="AQ33" s="149">
        <v>33.6</v>
      </c>
      <c r="AR33" s="149"/>
      <c r="AS33" s="149"/>
      <c r="AT33" s="23">
        <f t="shared" si="0"/>
        <v>0</v>
      </c>
      <c r="AU33" s="143" t="s">
        <v>66</v>
      </c>
      <c r="AV33" s="154"/>
      <c r="AW33" s="154"/>
      <c r="AX33" s="154"/>
      <c r="AY33" s="155"/>
    </row>
    <row r="34" spans="1:51" ht="21.95" customHeight="1">
      <c r="A34" s="130"/>
      <c r="B34" s="129"/>
      <c r="C34" s="129"/>
      <c r="D34" s="129"/>
      <c r="E34" s="129"/>
      <c r="F34" s="129"/>
      <c r="G34" s="129"/>
      <c r="H34" s="129"/>
      <c r="I34" s="123">
        <v>42000150</v>
      </c>
      <c r="J34" s="123"/>
      <c r="K34" s="123"/>
      <c r="L34" s="123"/>
      <c r="M34" s="124"/>
      <c r="N34" s="124"/>
      <c r="O34" s="124"/>
      <c r="P34" s="124"/>
      <c r="Q34" s="125">
        <v>0.6</v>
      </c>
      <c r="R34" s="125"/>
      <c r="S34" s="125"/>
      <c r="T34" s="21">
        <f t="shared" si="1"/>
        <v>0</v>
      </c>
      <c r="U34" s="123" t="s">
        <v>67</v>
      </c>
      <c r="V34" s="123"/>
      <c r="W34" s="123"/>
      <c r="X34" s="123"/>
      <c r="Y34" s="123"/>
      <c r="Z34" s="118"/>
      <c r="AA34" s="208"/>
      <c r="AB34" s="208"/>
      <c r="AC34" s="208"/>
      <c r="AD34" s="208"/>
      <c r="AE34" s="208"/>
      <c r="AF34" s="208"/>
      <c r="AG34" s="208"/>
      <c r="AH34" s="208"/>
      <c r="AI34" s="126">
        <v>47003600</v>
      </c>
      <c r="AJ34" s="154"/>
      <c r="AK34" s="154"/>
      <c r="AL34" s="154"/>
      <c r="AM34" s="119"/>
      <c r="AN34" s="119"/>
      <c r="AO34" s="119"/>
      <c r="AP34" s="119"/>
      <c r="AQ34" s="120">
        <v>42.6</v>
      </c>
      <c r="AR34" s="154"/>
      <c r="AS34" s="154"/>
      <c r="AT34" s="23">
        <f t="shared" si="0"/>
        <v>0</v>
      </c>
      <c r="AU34" s="143" t="s">
        <v>68</v>
      </c>
      <c r="AV34" s="154"/>
      <c r="AW34" s="154"/>
      <c r="AX34" s="154"/>
      <c r="AY34" s="155"/>
    </row>
    <row r="35" spans="1:51" ht="21.95" customHeight="1">
      <c r="A35" s="209" t="s">
        <v>69</v>
      </c>
      <c r="B35" s="128"/>
      <c r="C35" s="128"/>
      <c r="D35" s="128"/>
      <c r="E35" s="128"/>
      <c r="F35" s="128"/>
      <c r="G35" s="128"/>
      <c r="H35" s="128"/>
      <c r="I35" s="123">
        <v>43001800</v>
      </c>
      <c r="J35" s="123"/>
      <c r="K35" s="123"/>
      <c r="L35" s="123"/>
      <c r="M35" s="124"/>
      <c r="N35" s="124"/>
      <c r="O35" s="124"/>
      <c r="P35" s="124"/>
      <c r="Q35" s="125">
        <v>6.9</v>
      </c>
      <c r="R35" s="125"/>
      <c r="S35" s="125"/>
      <c r="T35" s="21">
        <f t="shared" si="1"/>
        <v>0</v>
      </c>
      <c r="U35" s="123" t="s">
        <v>70</v>
      </c>
      <c r="V35" s="123"/>
      <c r="W35" s="123"/>
      <c r="X35" s="123"/>
      <c r="Y35" s="123"/>
      <c r="Z35" s="118"/>
      <c r="AA35" s="208"/>
      <c r="AB35" s="208"/>
      <c r="AC35" s="208"/>
      <c r="AD35" s="208"/>
      <c r="AE35" s="208"/>
      <c r="AF35" s="208"/>
      <c r="AG35" s="208"/>
      <c r="AH35" s="208"/>
      <c r="AI35" s="123">
        <v>47005400</v>
      </c>
      <c r="AJ35" s="123"/>
      <c r="AK35" s="123"/>
      <c r="AL35" s="123"/>
      <c r="AM35" s="119"/>
      <c r="AN35" s="119"/>
      <c r="AO35" s="119"/>
      <c r="AP35" s="119"/>
      <c r="AQ35" s="149">
        <v>70.2</v>
      </c>
      <c r="AR35" s="149"/>
      <c r="AS35" s="149"/>
      <c r="AT35" s="23">
        <f t="shared" si="0"/>
        <v>0</v>
      </c>
      <c r="AU35" s="143" t="s">
        <v>71</v>
      </c>
      <c r="AV35" s="154"/>
      <c r="AW35" s="154"/>
      <c r="AX35" s="154"/>
      <c r="AY35" s="155"/>
    </row>
    <row r="36" spans="1:51" ht="21.95" customHeight="1">
      <c r="A36" s="210"/>
      <c r="B36" s="168"/>
      <c r="C36" s="168"/>
      <c r="D36" s="168"/>
      <c r="E36" s="168"/>
      <c r="F36" s="168"/>
      <c r="G36" s="168"/>
      <c r="H36" s="168"/>
      <c r="I36" s="123">
        <v>43001500</v>
      </c>
      <c r="J36" s="123"/>
      <c r="K36" s="123"/>
      <c r="L36" s="123"/>
      <c r="M36" s="124"/>
      <c r="N36" s="124"/>
      <c r="O36" s="124"/>
      <c r="P36" s="124"/>
      <c r="Q36" s="125">
        <v>6</v>
      </c>
      <c r="R36" s="125"/>
      <c r="S36" s="125"/>
      <c r="T36" s="21">
        <f t="shared" si="1"/>
        <v>0</v>
      </c>
      <c r="U36" s="123" t="s">
        <v>72</v>
      </c>
      <c r="V36" s="123"/>
      <c r="W36" s="123"/>
      <c r="X36" s="123"/>
      <c r="Y36" s="123"/>
      <c r="Z36" s="118"/>
      <c r="AA36" s="160"/>
      <c r="AB36" s="160"/>
      <c r="AC36" s="160"/>
      <c r="AD36" s="160"/>
      <c r="AE36" s="160"/>
      <c r="AF36" s="160"/>
      <c r="AG36" s="160"/>
      <c r="AH36" s="160"/>
      <c r="AI36" s="123">
        <v>47007200</v>
      </c>
      <c r="AJ36" s="123"/>
      <c r="AK36" s="123"/>
      <c r="AL36" s="123"/>
      <c r="AM36" s="119"/>
      <c r="AN36" s="119"/>
      <c r="AO36" s="119"/>
      <c r="AP36" s="119"/>
      <c r="AQ36" s="149">
        <v>72.400000000000006</v>
      </c>
      <c r="AR36" s="149"/>
      <c r="AS36" s="149"/>
      <c r="AT36" s="23">
        <f t="shared" si="0"/>
        <v>0</v>
      </c>
      <c r="AU36" s="143" t="s">
        <v>73</v>
      </c>
      <c r="AV36" s="154"/>
      <c r="AW36" s="154"/>
      <c r="AX36" s="154"/>
      <c r="AY36" s="155"/>
    </row>
    <row r="37" spans="1:51" ht="21.95" customHeight="1">
      <c r="A37" s="210"/>
      <c r="B37" s="168"/>
      <c r="C37" s="168"/>
      <c r="D37" s="168"/>
      <c r="E37" s="168"/>
      <c r="F37" s="168"/>
      <c r="G37" s="168"/>
      <c r="H37" s="168"/>
      <c r="I37" s="123">
        <v>43001200</v>
      </c>
      <c r="J37" s="123"/>
      <c r="K37" s="123"/>
      <c r="L37" s="123"/>
      <c r="M37" s="124"/>
      <c r="N37" s="124"/>
      <c r="O37" s="124"/>
      <c r="P37" s="124"/>
      <c r="Q37" s="125">
        <v>5.2</v>
      </c>
      <c r="R37" s="125"/>
      <c r="S37" s="125"/>
      <c r="T37" s="21">
        <f t="shared" si="1"/>
        <v>0</v>
      </c>
      <c r="U37" s="123" t="s">
        <v>74</v>
      </c>
      <c r="V37" s="123"/>
      <c r="W37" s="123"/>
      <c r="X37" s="123"/>
      <c r="Y37" s="123"/>
      <c r="Z37" s="118"/>
      <c r="AA37" s="142" t="s">
        <v>75</v>
      </c>
      <c r="AB37" s="154"/>
      <c r="AC37" s="154"/>
      <c r="AD37" s="154"/>
      <c r="AE37" s="154"/>
      <c r="AF37" s="154"/>
      <c r="AG37" s="154"/>
      <c r="AH37" s="154"/>
      <c r="AI37" s="123">
        <v>25000015</v>
      </c>
      <c r="AJ37" s="123"/>
      <c r="AK37" s="123"/>
      <c r="AL37" s="123"/>
      <c r="AM37" s="119"/>
      <c r="AN37" s="119"/>
      <c r="AO37" s="119"/>
      <c r="AP37" s="119"/>
      <c r="AQ37" s="149">
        <v>1.25</v>
      </c>
      <c r="AR37" s="149"/>
      <c r="AS37" s="149"/>
      <c r="AT37" s="23">
        <f t="shared" si="0"/>
        <v>0</v>
      </c>
      <c r="AU37" s="143" t="s">
        <v>76</v>
      </c>
      <c r="AV37" s="143"/>
      <c r="AW37" s="143"/>
      <c r="AX37" s="143"/>
      <c r="AY37" s="144"/>
    </row>
    <row r="38" spans="1:51" ht="21.95" customHeight="1">
      <c r="A38" s="210"/>
      <c r="B38" s="168"/>
      <c r="C38" s="168"/>
      <c r="D38" s="168"/>
      <c r="E38" s="168"/>
      <c r="F38" s="168"/>
      <c r="G38" s="168"/>
      <c r="H38" s="168"/>
      <c r="I38" s="123">
        <v>43000900</v>
      </c>
      <c r="J38" s="123"/>
      <c r="K38" s="123"/>
      <c r="L38" s="123"/>
      <c r="M38" s="124"/>
      <c r="N38" s="124"/>
      <c r="O38" s="124"/>
      <c r="P38" s="124"/>
      <c r="Q38" s="125">
        <v>4.4000000000000004</v>
      </c>
      <c r="R38" s="125"/>
      <c r="S38" s="125"/>
      <c r="T38" s="21">
        <f t="shared" si="1"/>
        <v>0</v>
      </c>
      <c r="U38" s="123" t="s">
        <v>77</v>
      </c>
      <c r="V38" s="123"/>
      <c r="W38" s="123"/>
      <c r="X38" s="123"/>
      <c r="Y38" s="123"/>
      <c r="Z38" s="118"/>
      <c r="AA38" s="154"/>
      <c r="AB38" s="154"/>
      <c r="AC38" s="154"/>
      <c r="AD38" s="154"/>
      <c r="AE38" s="154"/>
      <c r="AF38" s="154"/>
      <c r="AG38" s="154"/>
      <c r="AH38" s="154"/>
      <c r="AI38" s="123">
        <v>25000014</v>
      </c>
      <c r="AJ38" s="123"/>
      <c r="AK38" s="123"/>
      <c r="AL38" s="123"/>
      <c r="AM38" s="119"/>
      <c r="AN38" s="119"/>
      <c r="AO38" s="119"/>
      <c r="AP38" s="119"/>
      <c r="AQ38" s="149">
        <v>1.25</v>
      </c>
      <c r="AR38" s="149"/>
      <c r="AS38" s="149"/>
      <c r="AT38" s="23">
        <f t="shared" si="0"/>
        <v>0</v>
      </c>
      <c r="AU38" s="143" t="s">
        <v>78</v>
      </c>
      <c r="AV38" s="143"/>
      <c r="AW38" s="143"/>
      <c r="AX38" s="143"/>
      <c r="AY38" s="144"/>
    </row>
    <row r="39" spans="1:51" ht="21.95" customHeight="1">
      <c r="A39" s="210"/>
      <c r="B39" s="168"/>
      <c r="C39" s="168"/>
      <c r="D39" s="168"/>
      <c r="E39" s="168"/>
      <c r="F39" s="168"/>
      <c r="G39" s="168"/>
      <c r="H39" s="168"/>
      <c r="I39" s="123">
        <v>43000600</v>
      </c>
      <c r="J39" s="123"/>
      <c r="K39" s="123"/>
      <c r="L39" s="123"/>
      <c r="M39" s="124"/>
      <c r="N39" s="124"/>
      <c r="O39" s="124"/>
      <c r="P39" s="124"/>
      <c r="Q39" s="125">
        <v>3.8</v>
      </c>
      <c r="R39" s="125"/>
      <c r="S39" s="125"/>
      <c r="T39" s="21">
        <f t="shared" si="1"/>
        <v>0</v>
      </c>
      <c r="U39" s="123" t="s">
        <v>79</v>
      </c>
      <c r="V39" s="123"/>
      <c r="W39" s="123"/>
      <c r="X39" s="123"/>
      <c r="Y39" s="123"/>
      <c r="Z39" s="118"/>
      <c r="AA39" s="154"/>
      <c r="AB39" s="154"/>
      <c r="AC39" s="154"/>
      <c r="AD39" s="154"/>
      <c r="AE39" s="154"/>
      <c r="AF39" s="154"/>
      <c r="AG39" s="154"/>
      <c r="AH39" s="154"/>
      <c r="AI39" s="123">
        <v>25000013</v>
      </c>
      <c r="AJ39" s="123"/>
      <c r="AK39" s="123"/>
      <c r="AL39" s="123"/>
      <c r="AM39" s="119"/>
      <c r="AN39" s="119"/>
      <c r="AO39" s="119"/>
      <c r="AP39" s="119"/>
      <c r="AQ39" s="149">
        <v>1.53</v>
      </c>
      <c r="AR39" s="149"/>
      <c r="AS39" s="149"/>
      <c r="AT39" s="23">
        <f t="shared" si="0"/>
        <v>0</v>
      </c>
      <c r="AU39" s="143" t="s">
        <v>80</v>
      </c>
      <c r="AV39" s="143"/>
      <c r="AW39" s="143"/>
      <c r="AX39" s="143"/>
      <c r="AY39" s="144"/>
    </row>
    <row r="40" spans="1:51" ht="21.95" customHeight="1">
      <c r="A40" s="209" t="s">
        <v>81</v>
      </c>
      <c r="B40" s="128"/>
      <c r="C40" s="128"/>
      <c r="D40" s="128"/>
      <c r="E40" s="128"/>
      <c r="F40" s="128"/>
      <c r="G40" s="128"/>
      <c r="H40" s="128"/>
      <c r="I40" s="123">
        <v>34001800</v>
      </c>
      <c r="J40" s="123"/>
      <c r="K40" s="123"/>
      <c r="L40" s="123"/>
      <c r="M40" s="124"/>
      <c r="N40" s="124"/>
      <c r="O40" s="124"/>
      <c r="P40" s="124"/>
      <c r="Q40" s="125">
        <v>15.8</v>
      </c>
      <c r="R40" s="125"/>
      <c r="S40" s="125"/>
      <c r="T40" s="21">
        <f t="shared" si="1"/>
        <v>0</v>
      </c>
      <c r="U40" s="126" t="s">
        <v>82</v>
      </c>
      <c r="V40" s="126"/>
      <c r="W40" s="126"/>
      <c r="X40" s="126"/>
      <c r="Y40" s="126"/>
      <c r="Z40" s="118"/>
      <c r="AA40" s="154"/>
      <c r="AB40" s="154"/>
      <c r="AC40" s="154"/>
      <c r="AD40" s="154"/>
      <c r="AE40" s="154"/>
      <c r="AF40" s="154"/>
      <c r="AG40" s="154"/>
      <c r="AH40" s="154"/>
      <c r="AI40" s="123">
        <v>25000012</v>
      </c>
      <c r="AJ40" s="123"/>
      <c r="AK40" s="123"/>
      <c r="AL40" s="123"/>
      <c r="AM40" s="119"/>
      <c r="AN40" s="119"/>
      <c r="AO40" s="119"/>
      <c r="AP40" s="119"/>
      <c r="AQ40" s="149">
        <v>1.2</v>
      </c>
      <c r="AR40" s="149"/>
      <c r="AS40" s="149"/>
      <c r="AT40" s="23">
        <f t="shared" si="0"/>
        <v>0</v>
      </c>
      <c r="AU40" s="143" t="s">
        <v>83</v>
      </c>
      <c r="AV40" s="143"/>
      <c r="AW40" s="143"/>
      <c r="AX40" s="143"/>
      <c r="AY40" s="144"/>
    </row>
    <row r="41" spans="1:51" ht="21.95" customHeight="1">
      <c r="A41" s="210"/>
      <c r="B41" s="168"/>
      <c r="C41" s="168"/>
      <c r="D41" s="168"/>
      <c r="E41" s="168"/>
      <c r="F41" s="168"/>
      <c r="G41" s="168"/>
      <c r="H41" s="168"/>
      <c r="I41" s="123">
        <v>34001801</v>
      </c>
      <c r="J41" s="123"/>
      <c r="K41" s="123"/>
      <c r="L41" s="123"/>
      <c r="M41" s="124"/>
      <c r="N41" s="124"/>
      <c r="O41" s="124"/>
      <c r="P41" s="124"/>
      <c r="Q41" s="125">
        <v>8.5</v>
      </c>
      <c r="R41" s="125"/>
      <c r="S41" s="125"/>
      <c r="T41" s="21">
        <f t="shared" si="1"/>
        <v>0</v>
      </c>
      <c r="U41" s="126" t="s">
        <v>84</v>
      </c>
      <c r="V41" s="126"/>
      <c r="W41" s="126"/>
      <c r="X41" s="126"/>
      <c r="Y41" s="126"/>
      <c r="Z41" s="118"/>
      <c r="AA41" s="154"/>
      <c r="AB41" s="154"/>
      <c r="AC41" s="154"/>
      <c r="AD41" s="154"/>
      <c r="AE41" s="154"/>
      <c r="AF41" s="154"/>
      <c r="AG41" s="154"/>
      <c r="AH41" s="154"/>
      <c r="AI41" s="123">
        <v>25000011</v>
      </c>
      <c r="AJ41" s="123"/>
      <c r="AK41" s="123"/>
      <c r="AL41" s="123"/>
      <c r="AM41" s="119"/>
      <c r="AN41" s="119"/>
      <c r="AO41" s="119"/>
      <c r="AP41" s="119"/>
      <c r="AQ41" s="149">
        <v>1.25</v>
      </c>
      <c r="AR41" s="149"/>
      <c r="AS41" s="149"/>
      <c r="AT41" s="23">
        <f t="shared" si="0"/>
        <v>0</v>
      </c>
      <c r="AU41" s="143" t="s">
        <v>85</v>
      </c>
      <c r="AV41" s="143"/>
      <c r="AW41" s="143"/>
      <c r="AX41" s="143"/>
      <c r="AY41" s="144"/>
    </row>
    <row r="42" spans="1:51" ht="21.95" customHeight="1">
      <c r="A42" s="210"/>
      <c r="B42" s="168"/>
      <c r="C42" s="168"/>
      <c r="D42" s="168"/>
      <c r="E42" s="168"/>
      <c r="F42" s="168"/>
      <c r="G42" s="168"/>
      <c r="H42" s="168"/>
      <c r="I42" s="123">
        <v>34001500</v>
      </c>
      <c r="J42" s="123"/>
      <c r="K42" s="123"/>
      <c r="L42" s="123"/>
      <c r="M42" s="124"/>
      <c r="N42" s="124"/>
      <c r="O42" s="124"/>
      <c r="P42" s="124"/>
      <c r="Q42" s="125">
        <v>13</v>
      </c>
      <c r="R42" s="125"/>
      <c r="S42" s="125"/>
      <c r="T42" s="21">
        <f t="shared" si="1"/>
        <v>0</v>
      </c>
      <c r="U42" s="126" t="s">
        <v>86</v>
      </c>
      <c r="V42" s="126"/>
      <c r="W42" s="126"/>
      <c r="X42" s="126"/>
      <c r="Y42" s="126"/>
      <c r="Z42" s="118"/>
      <c r="AA42" s="128" t="s">
        <v>273</v>
      </c>
      <c r="AB42" s="167"/>
      <c r="AC42" s="167"/>
      <c r="AD42" s="167"/>
      <c r="AE42" s="167"/>
      <c r="AF42" s="167"/>
      <c r="AG42" s="167"/>
      <c r="AH42" s="167"/>
      <c r="AI42" s="213" t="s">
        <v>274</v>
      </c>
      <c r="AJ42" s="214"/>
      <c r="AK42" s="214"/>
      <c r="AL42" s="215"/>
      <c r="AM42" s="119"/>
      <c r="AN42" s="119"/>
      <c r="AO42" s="119"/>
      <c r="AP42" s="119"/>
      <c r="AQ42" s="149">
        <v>3.4</v>
      </c>
      <c r="AR42" s="149"/>
      <c r="AS42" s="149"/>
      <c r="AT42" s="23">
        <f t="shared" si="0"/>
        <v>0</v>
      </c>
      <c r="AU42" s="143" t="s">
        <v>87</v>
      </c>
      <c r="AV42" s="143"/>
      <c r="AW42" s="143"/>
      <c r="AX42" s="143"/>
      <c r="AY42" s="144"/>
    </row>
    <row r="43" spans="1:51" ht="21.95" customHeight="1">
      <c r="A43" s="210"/>
      <c r="B43" s="168"/>
      <c r="C43" s="168"/>
      <c r="D43" s="168"/>
      <c r="E43" s="168"/>
      <c r="F43" s="168"/>
      <c r="G43" s="168"/>
      <c r="H43" s="168"/>
      <c r="I43" s="123">
        <v>34001501</v>
      </c>
      <c r="J43" s="123"/>
      <c r="K43" s="123"/>
      <c r="L43" s="123"/>
      <c r="M43" s="124"/>
      <c r="N43" s="124"/>
      <c r="O43" s="124"/>
      <c r="P43" s="124"/>
      <c r="Q43" s="125">
        <v>7.3</v>
      </c>
      <c r="R43" s="125"/>
      <c r="S43" s="125"/>
      <c r="T43" s="21">
        <f t="shared" si="1"/>
        <v>0</v>
      </c>
      <c r="U43" s="126" t="s">
        <v>88</v>
      </c>
      <c r="V43" s="126"/>
      <c r="W43" s="126"/>
      <c r="X43" s="126"/>
      <c r="Y43" s="126"/>
      <c r="Z43" s="118"/>
      <c r="AA43" s="168"/>
      <c r="AB43" s="168"/>
      <c r="AC43" s="168"/>
      <c r="AD43" s="168"/>
      <c r="AE43" s="168"/>
      <c r="AF43" s="168"/>
      <c r="AG43" s="168"/>
      <c r="AH43" s="168"/>
      <c r="AI43" s="216"/>
      <c r="AJ43" s="59"/>
      <c r="AK43" s="59"/>
      <c r="AL43" s="217"/>
      <c r="AM43" s="119"/>
      <c r="AN43" s="119"/>
      <c r="AO43" s="119"/>
      <c r="AP43" s="119"/>
      <c r="AQ43" s="156">
        <v>1.8</v>
      </c>
      <c r="AR43" s="156"/>
      <c r="AS43" s="156"/>
      <c r="AT43" s="23">
        <f t="shared" si="0"/>
        <v>0</v>
      </c>
      <c r="AU43" s="143" t="s">
        <v>89</v>
      </c>
      <c r="AV43" s="143"/>
      <c r="AW43" s="143"/>
      <c r="AX43" s="143"/>
      <c r="AY43" s="144"/>
    </row>
    <row r="44" spans="1:51" ht="21.95" customHeight="1">
      <c r="A44" s="210"/>
      <c r="B44" s="168"/>
      <c r="C44" s="168"/>
      <c r="D44" s="168"/>
      <c r="E44" s="168"/>
      <c r="F44" s="168"/>
      <c r="G44" s="168"/>
      <c r="H44" s="168"/>
      <c r="I44" s="123">
        <v>34001200</v>
      </c>
      <c r="J44" s="123"/>
      <c r="K44" s="123"/>
      <c r="L44" s="123"/>
      <c r="M44" s="124"/>
      <c r="N44" s="124"/>
      <c r="O44" s="124"/>
      <c r="P44" s="124"/>
      <c r="Q44" s="125">
        <v>10.7</v>
      </c>
      <c r="R44" s="125"/>
      <c r="S44" s="125"/>
      <c r="T44" s="21">
        <f t="shared" si="1"/>
        <v>0</v>
      </c>
      <c r="U44" s="126" t="s">
        <v>90</v>
      </c>
      <c r="V44" s="126"/>
      <c r="W44" s="126"/>
      <c r="X44" s="126"/>
      <c r="Y44" s="126"/>
      <c r="Z44" s="118"/>
      <c r="AA44" s="168"/>
      <c r="AB44" s="168"/>
      <c r="AC44" s="168"/>
      <c r="AD44" s="168"/>
      <c r="AE44" s="168"/>
      <c r="AF44" s="168"/>
      <c r="AG44" s="168"/>
      <c r="AH44" s="168"/>
      <c r="AI44" s="218"/>
      <c r="AJ44" s="219"/>
      <c r="AK44" s="219"/>
      <c r="AL44" s="220"/>
      <c r="AM44" s="152"/>
      <c r="AN44" s="152"/>
      <c r="AO44" s="152"/>
      <c r="AP44" s="152"/>
      <c r="AQ44" s="156">
        <v>0.9</v>
      </c>
      <c r="AR44" s="156"/>
      <c r="AS44" s="156"/>
      <c r="AT44" s="23">
        <f t="shared" si="0"/>
        <v>0</v>
      </c>
      <c r="AU44" s="143" t="s">
        <v>91</v>
      </c>
      <c r="AV44" s="143"/>
      <c r="AW44" s="143"/>
      <c r="AX44" s="143"/>
      <c r="AY44" s="144"/>
    </row>
    <row r="45" spans="1:51" ht="21.95" customHeight="1">
      <c r="A45" s="210"/>
      <c r="B45" s="168"/>
      <c r="C45" s="168"/>
      <c r="D45" s="168"/>
      <c r="E45" s="168"/>
      <c r="F45" s="168"/>
      <c r="G45" s="168"/>
      <c r="H45" s="168"/>
      <c r="I45" s="123">
        <v>34001201</v>
      </c>
      <c r="J45" s="123"/>
      <c r="K45" s="123"/>
      <c r="L45" s="123"/>
      <c r="M45" s="124"/>
      <c r="N45" s="124"/>
      <c r="O45" s="124"/>
      <c r="P45" s="124"/>
      <c r="Q45" s="125">
        <v>6.2</v>
      </c>
      <c r="R45" s="125"/>
      <c r="S45" s="125"/>
      <c r="T45" s="21">
        <f t="shared" si="1"/>
        <v>0</v>
      </c>
      <c r="U45" s="126" t="s">
        <v>92</v>
      </c>
      <c r="V45" s="126"/>
      <c r="W45" s="126"/>
      <c r="X45" s="126"/>
      <c r="Y45" s="126"/>
      <c r="Z45" s="118"/>
      <c r="AA45" s="150" t="s">
        <v>275</v>
      </c>
      <c r="AB45" s="150"/>
      <c r="AC45" s="150"/>
      <c r="AD45" s="150"/>
      <c r="AE45" s="150"/>
      <c r="AF45" s="150"/>
      <c r="AG45" s="150"/>
      <c r="AH45" s="150"/>
      <c r="AI45" s="151" t="s">
        <v>274</v>
      </c>
      <c r="AJ45" s="151"/>
      <c r="AK45" s="151"/>
      <c r="AL45" s="151"/>
      <c r="AM45" s="166"/>
      <c r="AN45" s="166"/>
      <c r="AO45" s="166"/>
      <c r="AP45" s="166"/>
      <c r="AQ45" s="156">
        <v>0.56000000000000005</v>
      </c>
      <c r="AR45" s="156"/>
      <c r="AS45" s="156"/>
      <c r="AT45" s="23">
        <f t="shared" si="0"/>
        <v>0</v>
      </c>
      <c r="AU45" s="211"/>
      <c r="AV45" s="211"/>
      <c r="AW45" s="211"/>
      <c r="AX45" s="211"/>
      <c r="AY45" s="212"/>
    </row>
    <row r="46" spans="1:51" ht="21.95" customHeight="1">
      <c r="A46" s="210"/>
      <c r="B46" s="168"/>
      <c r="C46" s="168"/>
      <c r="D46" s="168"/>
      <c r="E46" s="168"/>
      <c r="F46" s="168"/>
      <c r="G46" s="168"/>
      <c r="H46" s="168"/>
      <c r="I46" s="123">
        <v>34000900</v>
      </c>
      <c r="J46" s="123"/>
      <c r="K46" s="123"/>
      <c r="L46" s="123"/>
      <c r="M46" s="124"/>
      <c r="N46" s="124"/>
      <c r="O46" s="124"/>
      <c r="P46" s="124"/>
      <c r="Q46" s="125">
        <v>8.5</v>
      </c>
      <c r="R46" s="125"/>
      <c r="S46" s="125"/>
      <c r="T46" s="21">
        <f t="shared" si="1"/>
        <v>0</v>
      </c>
      <c r="U46" s="126" t="s">
        <v>93</v>
      </c>
      <c r="V46" s="126"/>
      <c r="W46" s="126"/>
      <c r="X46" s="126"/>
      <c r="Y46" s="126"/>
      <c r="Z46" s="118"/>
      <c r="AA46" s="150" t="s">
        <v>94</v>
      </c>
      <c r="AB46" s="150"/>
      <c r="AC46" s="150"/>
      <c r="AD46" s="150"/>
      <c r="AE46" s="150"/>
      <c r="AF46" s="150"/>
      <c r="AG46" s="150"/>
      <c r="AH46" s="150"/>
      <c r="AI46" s="177"/>
      <c r="AJ46" s="177"/>
      <c r="AK46" s="177"/>
      <c r="AL46" s="177"/>
      <c r="AM46" s="166"/>
      <c r="AN46" s="166"/>
      <c r="AO46" s="166"/>
      <c r="AP46" s="166"/>
      <c r="AQ46" s="156">
        <v>0.2</v>
      </c>
      <c r="AR46" s="156"/>
      <c r="AS46" s="156"/>
      <c r="AT46" s="23">
        <f t="shared" si="0"/>
        <v>0</v>
      </c>
      <c r="AU46" s="211"/>
      <c r="AV46" s="211"/>
      <c r="AW46" s="211"/>
      <c r="AX46" s="211"/>
      <c r="AY46" s="212"/>
    </row>
    <row r="47" spans="1:51" ht="21.95" customHeight="1">
      <c r="A47" s="210"/>
      <c r="B47" s="168"/>
      <c r="C47" s="168"/>
      <c r="D47" s="168"/>
      <c r="E47" s="168"/>
      <c r="F47" s="168"/>
      <c r="G47" s="168"/>
      <c r="H47" s="168"/>
      <c r="I47" s="123">
        <v>34000901</v>
      </c>
      <c r="J47" s="123"/>
      <c r="K47" s="123"/>
      <c r="L47" s="123"/>
      <c r="M47" s="124"/>
      <c r="N47" s="124"/>
      <c r="O47" s="124"/>
      <c r="P47" s="124"/>
      <c r="Q47" s="125">
        <v>5</v>
      </c>
      <c r="R47" s="125"/>
      <c r="S47" s="125"/>
      <c r="T47" s="21">
        <f t="shared" si="1"/>
        <v>0</v>
      </c>
      <c r="U47" s="126" t="s">
        <v>95</v>
      </c>
      <c r="V47" s="126"/>
      <c r="W47" s="126"/>
      <c r="X47" s="126"/>
      <c r="Y47" s="126"/>
      <c r="Z47" s="118"/>
      <c r="AA47" s="150" t="s">
        <v>96</v>
      </c>
      <c r="AB47" s="150"/>
      <c r="AC47" s="150"/>
      <c r="AD47" s="150"/>
      <c r="AE47" s="150"/>
      <c r="AF47" s="150"/>
      <c r="AG47" s="150"/>
      <c r="AH47" s="150"/>
      <c r="AI47" s="151">
        <v>23010500</v>
      </c>
      <c r="AJ47" s="151"/>
      <c r="AK47" s="151"/>
      <c r="AL47" s="151"/>
      <c r="AM47" s="152"/>
      <c r="AN47" s="152"/>
      <c r="AO47" s="152"/>
      <c r="AP47" s="152"/>
      <c r="AQ47" s="156">
        <v>1.2</v>
      </c>
      <c r="AR47" s="156"/>
      <c r="AS47" s="156"/>
      <c r="AT47" s="23">
        <f t="shared" si="0"/>
        <v>0</v>
      </c>
      <c r="AU47" s="146" t="s">
        <v>97</v>
      </c>
      <c r="AV47" s="146"/>
      <c r="AW47" s="146"/>
      <c r="AX47" s="146"/>
      <c r="AY47" s="147"/>
    </row>
    <row r="48" spans="1:51" ht="21.95" customHeight="1">
      <c r="A48" s="210"/>
      <c r="B48" s="168"/>
      <c r="C48" s="168"/>
      <c r="D48" s="168"/>
      <c r="E48" s="168"/>
      <c r="F48" s="168"/>
      <c r="G48" s="168"/>
      <c r="H48" s="168"/>
      <c r="I48" s="123">
        <v>34000600</v>
      </c>
      <c r="J48" s="123"/>
      <c r="K48" s="123"/>
      <c r="L48" s="123"/>
      <c r="M48" s="124"/>
      <c r="N48" s="124"/>
      <c r="O48" s="124"/>
      <c r="P48" s="124"/>
      <c r="Q48" s="125">
        <v>6.1</v>
      </c>
      <c r="R48" s="125"/>
      <c r="S48" s="125"/>
      <c r="T48" s="21">
        <f t="shared" si="1"/>
        <v>0</v>
      </c>
      <c r="U48" s="126" t="s">
        <v>98</v>
      </c>
      <c r="V48" s="126"/>
      <c r="W48" s="126"/>
      <c r="X48" s="126"/>
      <c r="Y48" s="126"/>
      <c r="Z48" s="118"/>
      <c r="AA48" s="150" t="s">
        <v>99</v>
      </c>
      <c r="AB48" s="150"/>
      <c r="AC48" s="150"/>
      <c r="AD48" s="150"/>
      <c r="AE48" s="150"/>
      <c r="AF48" s="150"/>
      <c r="AG48" s="150"/>
      <c r="AH48" s="150"/>
      <c r="AI48" s="151">
        <v>24000011</v>
      </c>
      <c r="AJ48" s="151"/>
      <c r="AK48" s="151"/>
      <c r="AL48" s="151"/>
      <c r="AM48" s="152"/>
      <c r="AN48" s="152"/>
      <c r="AO48" s="152"/>
      <c r="AP48" s="152"/>
      <c r="AQ48" s="148">
        <v>0.45</v>
      </c>
      <c r="AR48" s="148"/>
      <c r="AS48" s="148"/>
      <c r="AT48" s="23">
        <f t="shared" si="0"/>
        <v>0</v>
      </c>
      <c r="AU48" s="146" t="s">
        <v>100</v>
      </c>
      <c r="AV48" s="146"/>
      <c r="AW48" s="146"/>
      <c r="AX48" s="146"/>
      <c r="AY48" s="147"/>
    </row>
    <row r="49" spans="1:51" ht="21.95" customHeight="1">
      <c r="A49" s="210"/>
      <c r="B49" s="168"/>
      <c r="C49" s="168"/>
      <c r="D49" s="168"/>
      <c r="E49" s="168"/>
      <c r="F49" s="168"/>
      <c r="G49" s="168"/>
      <c r="H49" s="168"/>
      <c r="I49" s="123">
        <v>34000601</v>
      </c>
      <c r="J49" s="123"/>
      <c r="K49" s="123"/>
      <c r="L49" s="123"/>
      <c r="M49" s="124"/>
      <c r="N49" s="124"/>
      <c r="O49" s="124"/>
      <c r="P49" s="124"/>
      <c r="Q49" s="125">
        <v>3.7</v>
      </c>
      <c r="R49" s="125"/>
      <c r="S49" s="125"/>
      <c r="T49" s="21">
        <f t="shared" si="1"/>
        <v>0</v>
      </c>
      <c r="U49" s="126" t="s">
        <v>101</v>
      </c>
      <c r="V49" s="126"/>
      <c r="W49" s="126"/>
      <c r="X49" s="126"/>
      <c r="Y49" s="126"/>
      <c r="Z49" s="118"/>
      <c r="AA49" s="150" t="s">
        <v>102</v>
      </c>
      <c r="AB49" s="150"/>
      <c r="AC49" s="150"/>
      <c r="AD49" s="150"/>
      <c r="AE49" s="150"/>
      <c r="AF49" s="150"/>
      <c r="AG49" s="150"/>
      <c r="AH49" s="150"/>
      <c r="AI49" s="151">
        <v>24001829</v>
      </c>
      <c r="AJ49" s="151"/>
      <c r="AK49" s="151"/>
      <c r="AL49" s="151"/>
      <c r="AM49" s="152"/>
      <c r="AN49" s="152"/>
      <c r="AO49" s="152"/>
      <c r="AP49" s="152"/>
      <c r="AQ49" s="156">
        <v>8.6999999999999993</v>
      </c>
      <c r="AR49" s="156"/>
      <c r="AS49" s="156"/>
      <c r="AT49" s="23">
        <f t="shared" si="0"/>
        <v>0</v>
      </c>
      <c r="AU49" s="146"/>
      <c r="AV49" s="146"/>
      <c r="AW49" s="146"/>
      <c r="AX49" s="146"/>
      <c r="AY49" s="147"/>
    </row>
    <row r="50" spans="1:51" ht="21.95" customHeight="1">
      <c r="A50" s="209" t="s">
        <v>103</v>
      </c>
      <c r="B50" s="168"/>
      <c r="C50" s="168"/>
      <c r="D50" s="168"/>
      <c r="E50" s="168"/>
      <c r="F50" s="168"/>
      <c r="G50" s="168"/>
      <c r="H50" s="168"/>
      <c r="I50" s="123">
        <v>22000011</v>
      </c>
      <c r="J50" s="168"/>
      <c r="K50" s="168"/>
      <c r="L50" s="168"/>
      <c r="M50" s="124"/>
      <c r="N50" s="124"/>
      <c r="O50" s="124"/>
      <c r="P50" s="124"/>
      <c r="Q50" s="125">
        <v>0.7</v>
      </c>
      <c r="R50" s="154"/>
      <c r="S50" s="154"/>
      <c r="T50" s="21">
        <f t="shared" si="1"/>
        <v>0</v>
      </c>
      <c r="U50" s="126" t="s">
        <v>104</v>
      </c>
      <c r="V50" s="154"/>
      <c r="W50" s="154"/>
      <c r="X50" s="154"/>
      <c r="Y50" s="154"/>
      <c r="Z50" s="22"/>
      <c r="AA50" s="150" t="s">
        <v>105</v>
      </c>
      <c r="AB50" s="168"/>
      <c r="AC50" s="168"/>
      <c r="AD50" s="168"/>
      <c r="AE50" s="168"/>
      <c r="AF50" s="168"/>
      <c r="AG50" s="168"/>
      <c r="AH50" s="168"/>
      <c r="AI50" s="151">
        <v>26001829</v>
      </c>
      <c r="AJ50" s="168"/>
      <c r="AK50" s="168"/>
      <c r="AL50" s="168"/>
      <c r="AM50" s="152"/>
      <c r="AN50" s="168"/>
      <c r="AO50" s="168"/>
      <c r="AP50" s="168"/>
      <c r="AQ50" s="156">
        <v>4.7</v>
      </c>
      <c r="AR50" s="168"/>
      <c r="AS50" s="168"/>
      <c r="AT50" s="23">
        <f t="shared" si="0"/>
        <v>0</v>
      </c>
      <c r="AU50" s="146" t="s">
        <v>106</v>
      </c>
      <c r="AV50" s="154"/>
      <c r="AW50" s="154"/>
      <c r="AX50" s="154"/>
      <c r="AY50" s="155"/>
    </row>
    <row r="51" spans="1:51" ht="21.95" customHeight="1">
      <c r="A51" s="210"/>
      <c r="B51" s="168"/>
      <c r="C51" s="168"/>
      <c r="D51" s="168"/>
      <c r="E51" s="168"/>
      <c r="F51" s="168"/>
      <c r="G51" s="168"/>
      <c r="H51" s="168"/>
      <c r="I51" s="123">
        <v>22000021</v>
      </c>
      <c r="J51" s="168"/>
      <c r="K51" s="168"/>
      <c r="L51" s="168"/>
      <c r="M51" s="124"/>
      <c r="N51" s="124"/>
      <c r="O51" s="124"/>
      <c r="P51" s="124"/>
      <c r="Q51" s="125">
        <v>0.7</v>
      </c>
      <c r="R51" s="154"/>
      <c r="S51" s="154"/>
      <c r="T51" s="21">
        <f t="shared" si="1"/>
        <v>0</v>
      </c>
      <c r="U51" s="126" t="s">
        <v>107</v>
      </c>
      <c r="V51" s="154"/>
      <c r="W51" s="154"/>
      <c r="X51" s="154"/>
      <c r="Y51" s="154"/>
      <c r="Z51" s="22"/>
      <c r="AA51" s="168"/>
      <c r="AB51" s="168"/>
      <c r="AC51" s="168"/>
      <c r="AD51" s="168"/>
      <c r="AE51" s="168"/>
      <c r="AF51" s="168"/>
      <c r="AG51" s="168"/>
      <c r="AH51" s="168"/>
      <c r="AI51" s="151">
        <v>26001524</v>
      </c>
      <c r="AJ51" s="168"/>
      <c r="AK51" s="168"/>
      <c r="AL51" s="168"/>
      <c r="AM51" s="152"/>
      <c r="AN51" s="168"/>
      <c r="AO51" s="168"/>
      <c r="AP51" s="168"/>
      <c r="AQ51" s="156">
        <v>4</v>
      </c>
      <c r="AR51" s="168"/>
      <c r="AS51" s="168"/>
      <c r="AT51" s="23">
        <f t="shared" si="0"/>
        <v>0</v>
      </c>
      <c r="AU51" s="146" t="s">
        <v>108</v>
      </c>
      <c r="AV51" s="154"/>
      <c r="AW51" s="154"/>
      <c r="AX51" s="154"/>
      <c r="AY51" s="155"/>
    </row>
    <row r="52" spans="1:51" ht="21.95" customHeight="1">
      <c r="A52" s="210"/>
      <c r="B52" s="168"/>
      <c r="C52" s="168"/>
      <c r="D52" s="168"/>
      <c r="E52" s="168"/>
      <c r="F52" s="168"/>
      <c r="G52" s="168"/>
      <c r="H52" s="168"/>
      <c r="I52" s="123">
        <v>22000031</v>
      </c>
      <c r="J52" s="168"/>
      <c r="K52" s="168"/>
      <c r="L52" s="168"/>
      <c r="M52" s="124"/>
      <c r="N52" s="124"/>
      <c r="O52" s="124"/>
      <c r="P52" s="124"/>
      <c r="Q52" s="125">
        <v>0.7</v>
      </c>
      <c r="R52" s="154"/>
      <c r="S52" s="154"/>
      <c r="T52" s="21">
        <f t="shared" si="1"/>
        <v>0</v>
      </c>
      <c r="U52" s="126" t="s">
        <v>109</v>
      </c>
      <c r="V52" s="154"/>
      <c r="W52" s="154"/>
      <c r="X52" s="154"/>
      <c r="Y52" s="154"/>
      <c r="Z52" s="22"/>
      <c r="AA52" s="168"/>
      <c r="AB52" s="168"/>
      <c r="AC52" s="168"/>
      <c r="AD52" s="168"/>
      <c r="AE52" s="168"/>
      <c r="AF52" s="168"/>
      <c r="AG52" s="168"/>
      <c r="AH52" s="168"/>
      <c r="AI52" s="151">
        <v>26001219</v>
      </c>
      <c r="AJ52" s="168"/>
      <c r="AK52" s="168"/>
      <c r="AL52" s="168"/>
      <c r="AM52" s="152"/>
      <c r="AN52" s="168"/>
      <c r="AO52" s="168"/>
      <c r="AP52" s="168"/>
      <c r="AQ52" s="156">
        <v>3.5</v>
      </c>
      <c r="AR52" s="168"/>
      <c r="AS52" s="168"/>
      <c r="AT52" s="23">
        <f t="shared" si="0"/>
        <v>0</v>
      </c>
      <c r="AU52" s="146" t="s">
        <v>110</v>
      </c>
      <c r="AV52" s="154"/>
      <c r="AW52" s="154"/>
      <c r="AX52" s="154"/>
      <c r="AY52" s="155"/>
    </row>
    <row r="53" spans="1:51" ht="21.95" customHeight="1">
      <c r="A53" s="210"/>
      <c r="B53" s="168"/>
      <c r="C53" s="168"/>
      <c r="D53" s="168"/>
      <c r="E53" s="168"/>
      <c r="F53" s="168"/>
      <c r="G53" s="168"/>
      <c r="H53" s="168"/>
      <c r="I53" s="123">
        <v>22000051</v>
      </c>
      <c r="J53" s="168"/>
      <c r="K53" s="168"/>
      <c r="L53" s="168"/>
      <c r="M53" s="124"/>
      <c r="N53" s="124"/>
      <c r="O53" s="124"/>
      <c r="P53" s="124"/>
      <c r="Q53" s="125">
        <v>1</v>
      </c>
      <c r="R53" s="154"/>
      <c r="S53" s="154"/>
      <c r="T53" s="21">
        <f t="shared" si="1"/>
        <v>0</v>
      </c>
      <c r="U53" s="126" t="s">
        <v>111</v>
      </c>
      <c r="V53" s="154"/>
      <c r="W53" s="154"/>
      <c r="X53" s="154"/>
      <c r="Y53" s="154"/>
      <c r="Z53" s="22"/>
      <c r="AA53" s="168"/>
      <c r="AB53" s="168"/>
      <c r="AC53" s="168"/>
      <c r="AD53" s="168"/>
      <c r="AE53" s="168"/>
      <c r="AF53" s="168"/>
      <c r="AG53" s="168"/>
      <c r="AH53" s="168"/>
      <c r="AI53" s="151">
        <v>26000914</v>
      </c>
      <c r="AJ53" s="168"/>
      <c r="AK53" s="168"/>
      <c r="AL53" s="168"/>
      <c r="AM53" s="152"/>
      <c r="AN53" s="168"/>
      <c r="AO53" s="168"/>
      <c r="AP53" s="168"/>
      <c r="AQ53" s="156">
        <v>3</v>
      </c>
      <c r="AR53" s="168"/>
      <c r="AS53" s="168"/>
      <c r="AT53" s="23">
        <f t="shared" si="0"/>
        <v>0</v>
      </c>
      <c r="AU53" s="146" t="s">
        <v>112</v>
      </c>
      <c r="AV53" s="154"/>
      <c r="AW53" s="154"/>
      <c r="AX53" s="154"/>
      <c r="AY53" s="155"/>
    </row>
    <row r="54" spans="1:51" ht="21.95" customHeight="1">
      <c r="A54" s="210"/>
      <c r="B54" s="168"/>
      <c r="C54" s="168"/>
      <c r="D54" s="168"/>
      <c r="E54" s="168"/>
      <c r="F54" s="168"/>
      <c r="G54" s="168"/>
      <c r="H54" s="168"/>
      <c r="I54" s="123">
        <v>22000061</v>
      </c>
      <c r="J54" s="168"/>
      <c r="K54" s="168"/>
      <c r="L54" s="168"/>
      <c r="M54" s="124"/>
      <c r="N54" s="124"/>
      <c r="O54" s="124"/>
      <c r="P54" s="124"/>
      <c r="Q54" s="125">
        <v>1.05</v>
      </c>
      <c r="R54" s="154"/>
      <c r="S54" s="154"/>
      <c r="T54" s="21">
        <f t="shared" si="1"/>
        <v>0</v>
      </c>
      <c r="U54" s="126" t="s">
        <v>113</v>
      </c>
      <c r="V54" s="154"/>
      <c r="W54" s="154"/>
      <c r="X54" s="154"/>
      <c r="Y54" s="154"/>
      <c r="Z54" s="22"/>
      <c r="AA54" s="168"/>
      <c r="AB54" s="168"/>
      <c r="AC54" s="168"/>
      <c r="AD54" s="168"/>
      <c r="AE54" s="168"/>
      <c r="AF54" s="168"/>
      <c r="AG54" s="168"/>
      <c r="AH54" s="168"/>
      <c r="AI54" s="151">
        <v>26000610</v>
      </c>
      <c r="AJ54" s="168"/>
      <c r="AK54" s="168"/>
      <c r="AL54" s="168"/>
      <c r="AM54" s="152"/>
      <c r="AN54" s="168"/>
      <c r="AO54" s="168"/>
      <c r="AP54" s="168"/>
      <c r="AQ54" s="156">
        <v>2.5</v>
      </c>
      <c r="AR54" s="168"/>
      <c r="AS54" s="168"/>
      <c r="AT54" s="23">
        <f t="shared" si="0"/>
        <v>0</v>
      </c>
      <c r="AU54" s="146" t="s">
        <v>114</v>
      </c>
      <c r="AV54" s="154"/>
      <c r="AW54" s="154"/>
      <c r="AX54" s="154"/>
      <c r="AY54" s="155"/>
    </row>
    <row r="55" spans="1:51" ht="21.95" customHeight="1">
      <c r="A55" s="210"/>
      <c r="B55" s="168"/>
      <c r="C55" s="168"/>
      <c r="D55" s="168"/>
      <c r="E55" s="168"/>
      <c r="F55" s="168"/>
      <c r="G55" s="168"/>
      <c r="H55" s="168"/>
      <c r="I55" s="123">
        <v>22000071</v>
      </c>
      <c r="J55" s="168"/>
      <c r="K55" s="168"/>
      <c r="L55" s="168"/>
      <c r="M55" s="124"/>
      <c r="N55" s="124"/>
      <c r="O55" s="124"/>
      <c r="P55" s="124"/>
      <c r="Q55" s="125">
        <v>1.05</v>
      </c>
      <c r="R55" s="154"/>
      <c r="S55" s="154"/>
      <c r="T55" s="21">
        <f t="shared" si="1"/>
        <v>0</v>
      </c>
      <c r="U55" s="126" t="s">
        <v>115</v>
      </c>
      <c r="V55" s="154"/>
      <c r="W55" s="154"/>
      <c r="X55" s="154"/>
      <c r="Y55" s="154"/>
      <c r="Z55" s="22"/>
      <c r="AA55" s="150" t="s">
        <v>116</v>
      </c>
      <c r="AB55" s="150"/>
      <c r="AC55" s="150"/>
      <c r="AD55" s="150"/>
      <c r="AE55" s="150"/>
      <c r="AF55" s="150"/>
      <c r="AG55" s="150"/>
      <c r="AH55" s="150"/>
      <c r="AI55" s="151">
        <v>24000021</v>
      </c>
      <c r="AJ55" s="168"/>
      <c r="AK55" s="168"/>
      <c r="AL55" s="168"/>
      <c r="AM55" s="152"/>
      <c r="AN55" s="168"/>
      <c r="AO55" s="168"/>
      <c r="AP55" s="168"/>
      <c r="AQ55" s="156">
        <v>30</v>
      </c>
      <c r="AR55" s="168"/>
      <c r="AS55" s="168"/>
      <c r="AT55" s="23">
        <f t="shared" si="0"/>
        <v>0</v>
      </c>
      <c r="AU55" s="146" t="s">
        <v>117</v>
      </c>
      <c r="AV55" s="154"/>
      <c r="AW55" s="154"/>
      <c r="AX55" s="154"/>
      <c r="AY55" s="155"/>
    </row>
    <row r="56" spans="1:51" ht="21.95" customHeight="1">
      <c r="A56" s="210"/>
      <c r="B56" s="168"/>
      <c r="C56" s="168"/>
      <c r="D56" s="168"/>
      <c r="E56" s="168"/>
      <c r="F56" s="168"/>
      <c r="G56" s="168"/>
      <c r="H56" s="168"/>
      <c r="I56" s="123">
        <v>21001000</v>
      </c>
      <c r="J56" s="168"/>
      <c r="K56" s="168"/>
      <c r="L56" s="168"/>
      <c r="M56" s="124"/>
      <c r="N56" s="124"/>
      <c r="O56" s="124"/>
      <c r="P56" s="124"/>
      <c r="Q56" s="125">
        <v>2.73</v>
      </c>
      <c r="R56" s="154"/>
      <c r="S56" s="154"/>
      <c r="T56" s="21">
        <f t="shared" si="1"/>
        <v>0</v>
      </c>
      <c r="U56" s="126" t="s">
        <v>118</v>
      </c>
      <c r="V56" s="154"/>
      <c r="W56" s="154"/>
      <c r="X56" s="154"/>
      <c r="Y56" s="154"/>
      <c r="Z56" s="22"/>
      <c r="AA56" s="150"/>
      <c r="AB56" s="150"/>
      <c r="AC56" s="150"/>
      <c r="AD56" s="150"/>
      <c r="AE56" s="150"/>
      <c r="AF56" s="150"/>
      <c r="AG56" s="150"/>
      <c r="AH56" s="150"/>
      <c r="AI56" s="151"/>
      <c r="AJ56" s="168"/>
      <c r="AK56" s="168"/>
      <c r="AL56" s="168"/>
      <c r="AM56" s="152"/>
      <c r="AN56" s="168"/>
      <c r="AO56" s="168"/>
      <c r="AP56" s="168"/>
      <c r="AQ56" s="156"/>
      <c r="AR56" s="168"/>
      <c r="AS56" s="168"/>
      <c r="AT56" s="23">
        <f t="shared" si="0"/>
        <v>0</v>
      </c>
      <c r="AU56" s="146"/>
      <c r="AV56" s="154"/>
      <c r="AW56" s="154"/>
      <c r="AX56" s="154"/>
      <c r="AY56" s="155"/>
    </row>
    <row r="57" spans="1:51" ht="21.95" customHeight="1">
      <c r="A57" s="210"/>
      <c r="B57" s="168"/>
      <c r="C57" s="168"/>
      <c r="D57" s="168"/>
      <c r="E57" s="168"/>
      <c r="F57" s="168"/>
      <c r="G57" s="168"/>
      <c r="H57" s="168"/>
      <c r="I57" s="123">
        <v>21001500</v>
      </c>
      <c r="J57" s="168"/>
      <c r="K57" s="168"/>
      <c r="L57" s="168"/>
      <c r="M57" s="124"/>
      <c r="N57" s="124"/>
      <c r="O57" s="124"/>
      <c r="P57" s="124"/>
      <c r="Q57" s="125">
        <v>4.0999999999999996</v>
      </c>
      <c r="R57" s="154"/>
      <c r="S57" s="154"/>
      <c r="T57" s="21">
        <f t="shared" si="1"/>
        <v>0</v>
      </c>
      <c r="U57" s="126" t="s">
        <v>119</v>
      </c>
      <c r="V57" s="154"/>
      <c r="W57" s="154"/>
      <c r="X57" s="154"/>
      <c r="Y57" s="154"/>
      <c r="Z57" s="22"/>
      <c r="AA57" s="150" t="s">
        <v>120</v>
      </c>
      <c r="AB57" s="150"/>
      <c r="AC57" s="150"/>
      <c r="AD57" s="150"/>
      <c r="AE57" s="150"/>
      <c r="AF57" s="150"/>
      <c r="AG57" s="150"/>
      <c r="AH57" s="150"/>
      <c r="AI57" s="151">
        <v>27000021</v>
      </c>
      <c r="AJ57" s="168"/>
      <c r="AK57" s="168"/>
      <c r="AL57" s="168"/>
      <c r="AM57" s="152"/>
      <c r="AN57" s="168"/>
      <c r="AO57" s="168"/>
      <c r="AP57" s="168"/>
      <c r="AQ57" s="156">
        <v>62</v>
      </c>
      <c r="AR57" s="168"/>
      <c r="AS57" s="168"/>
      <c r="AT57" s="23">
        <f t="shared" si="0"/>
        <v>0</v>
      </c>
      <c r="AU57" s="146"/>
      <c r="AV57" s="154"/>
      <c r="AW57" s="154"/>
      <c r="AX57" s="154"/>
      <c r="AY57" s="155"/>
    </row>
    <row r="58" spans="1:51" ht="21.95" customHeight="1">
      <c r="A58" s="210"/>
      <c r="B58" s="168"/>
      <c r="C58" s="168"/>
      <c r="D58" s="168"/>
      <c r="E58" s="168"/>
      <c r="F58" s="168"/>
      <c r="G58" s="168"/>
      <c r="H58" s="168"/>
      <c r="I58" s="123">
        <v>21002000</v>
      </c>
      <c r="J58" s="168"/>
      <c r="K58" s="168"/>
      <c r="L58" s="168"/>
      <c r="M58" s="124"/>
      <c r="N58" s="124"/>
      <c r="O58" s="124"/>
      <c r="P58" s="124"/>
      <c r="Q58" s="125">
        <v>5.46</v>
      </c>
      <c r="R58" s="154"/>
      <c r="S58" s="154"/>
      <c r="T58" s="21">
        <f t="shared" si="1"/>
        <v>0</v>
      </c>
      <c r="U58" s="126" t="s">
        <v>121</v>
      </c>
      <c r="V58" s="154"/>
      <c r="W58" s="154"/>
      <c r="X58" s="154"/>
      <c r="Y58" s="154"/>
      <c r="Z58" s="22"/>
      <c r="AA58" s="150" t="s">
        <v>122</v>
      </c>
      <c r="AB58" s="150"/>
      <c r="AC58" s="150"/>
      <c r="AD58" s="150"/>
      <c r="AE58" s="150"/>
      <c r="AF58" s="150"/>
      <c r="AG58" s="150"/>
      <c r="AH58" s="150"/>
      <c r="AI58" s="151">
        <v>27000022</v>
      </c>
      <c r="AJ58" s="168"/>
      <c r="AK58" s="168"/>
      <c r="AL58" s="168"/>
      <c r="AM58" s="152"/>
      <c r="AN58" s="168"/>
      <c r="AO58" s="168"/>
      <c r="AP58" s="168"/>
      <c r="AQ58" s="156">
        <v>26</v>
      </c>
      <c r="AR58" s="168"/>
      <c r="AS58" s="168"/>
      <c r="AT58" s="23">
        <f t="shared" si="0"/>
        <v>0</v>
      </c>
      <c r="AU58" s="146"/>
      <c r="AV58" s="154"/>
      <c r="AW58" s="154"/>
      <c r="AX58" s="154"/>
      <c r="AY58" s="155"/>
    </row>
    <row r="59" spans="1:51" ht="21.95" customHeight="1" thickBot="1">
      <c r="A59" s="221"/>
      <c r="B59" s="176"/>
      <c r="C59" s="176"/>
      <c r="D59" s="176"/>
      <c r="E59" s="176"/>
      <c r="F59" s="176"/>
      <c r="G59" s="176"/>
      <c r="H59" s="176"/>
      <c r="I59" s="182">
        <v>21004000</v>
      </c>
      <c r="J59" s="176"/>
      <c r="K59" s="176"/>
      <c r="L59" s="176"/>
      <c r="M59" s="183"/>
      <c r="N59" s="183"/>
      <c r="O59" s="183"/>
      <c r="P59" s="183"/>
      <c r="Q59" s="184">
        <v>10.92</v>
      </c>
      <c r="R59" s="180"/>
      <c r="S59" s="180"/>
      <c r="T59" s="24">
        <f t="shared" si="1"/>
        <v>0</v>
      </c>
      <c r="U59" s="185" t="s">
        <v>123</v>
      </c>
      <c r="V59" s="180"/>
      <c r="W59" s="180"/>
      <c r="X59" s="180"/>
      <c r="Y59" s="180"/>
      <c r="Z59" s="25"/>
      <c r="AA59" s="222" t="s">
        <v>124</v>
      </c>
      <c r="AB59" s="222"/>
      <c r="AC59" s="222"/>
      <c r="AD59" s="222"/>
      <c r="AE59" s="222"/>
      <c r="AF59" s="222"/>
      <c r="AG59" s="222"/>
      <c r="AH59" s="222"/>
      <c r="AI59" s="223"/>
      <c r="AJ59" s="224"/>
      <c r="AK59" s="224"/>
      <c r="AL59" s="224"/>
      <c r="AM59" s="187"/>
      <c r="AN59" s="176"/>
      <c r="AO59" s="176"/>
      <c r="AP59" s="176"/>
      <c r="AQ59" s="175">
        <v>6</v>
      </c>
      <c r="AR59" s="176"/>
      <c r="AS59" s="176"/>
      <c r="AT59" s="26">
        <f t="shared" si="0"/>
        <v>0</v>
      </c>
      <c r="AU59" s="179">
        <v>30</v>
      </c>
      <c r="AV59" s="180"/>
      <c r="AW59" s="180"/>
      <c r="AX59" s="180"/>
      <c r="AY59" s="181"/>
    </row>
    <row r="60" spans="1:51" ht="21" customHeight="1">
      <c r="I60" s="27"/>
      <c r="J60" s="27"/>
      <c r="K60" s="28"/>
      <c r="L60" s="28"/>
      <c r="M60" s="29"/>
      <c r="N60" s="29"/>
      <c r="O60" s="30"/>
      <c r="P60" s="30"/>
      <c r="Q60" s="30"/>
      <c r="R60" s="7"/>
      <c r="S60" s="27"/>
      <c r="T60" s="27"/>
      <c r="U60" s="27"/>
      <c r="V60" s="27"/>
      <c r="W60" s="27"/>
      <c r="X60" s="27"/>
      <c r="Y60" s="27"/>
      <c r="Z60" s="27"/>
      <c r="AA60" s="27"/>
      <c r="AB60" s="28"/>
      <c r="AC60" s="28"/>
      <c r="AD60" s="29"/>
      <c r="AE60" s="29"/>
      <c r="AF60" s="30"/>
      <c r="AG60" s="30"/>
      <c r="AH60" s="30"/>
      <c r="AI60" s="7"/>
      <c r="AJ60" s="27"/>
      <c r="AK60" s="27"/>
      <c r="AL60" s="27"/>
      <c r="AM60" s="27"/>
      <c r="AN60" s="27"/>
      <c r="AO60" s="27"/>
      <c r="AP60" s="27"/>
      <c r="AQ60" s="27"/>
      <c r="AR60" s="28"/>
      <c r="AS60" s="28"/>
      <c r="AT60" s="30"/>
      <c r="AU60" s="29"/>
      <c r="AV60" s="30"/>
      <c r="AW60" s="30"/>
      <c r="AX60" s="7"/>
    </row>
    <row r="61" spans="1:51" ht="21" customHeight="1">
      <c r="A61" s="27"/>
      <c r="B61" s="27"/>
      <c r="C61" s="27"/>
      <c r="D61" s="27"/>
      <c r="E61" s="27"/>
      <c r="F61" s="27"/>
      <c r="G61" s="27"/>
      <c r="H61" s="27"/>
      <c r="I61" s="27"/>
      <c r="J61" s="27"/>
      <c r="K61" s="28"/>
      <c r="L61" s="28"/>
      <c r="M61" s="28"/>
      <c r="N61" s="28"/>
      <c r="O61" s="30"/>
      <c r="P61" s="30"/>
      <c r="Q61" s="30"/>
      <c r="R61" s="7"/>
      <c r="S61" s="27"/>
      <c r="T61" s="27"/>
      <c r="U61" s="27"/>
      <c r="V61" s="27"/>
      <c r="W61" s="27"/>
      <c r="X61" s="27"/>
      <c r="Y61" s="27"/>
      <c r="Z61" s="27"/>
      <c r="AA61" s="27"/>
      <c r="AB61" s="28"/>
      <c r="AC61" s="28"/>
      <c r="AD61" s="28"/>
      <c r="AE61" s="28"/>
      <c r="AF61" s="30"/>
      <c r="AG61" s="30"/>
      <c r="AH61" s="30"/>
      <c r="AI61" s="7"/>
      <c r="AJ61" s="27"/>
      <c r="AK61" s="27"/>
      <c r="AL61" s="27"/>
      <c r="AM61" s="27"/>
      <c r="AN61" s="27"/>
      <c r="AO61" s="27"/>
      <c r="AP61" s="27"/>
      <c r="AQ61" s="27"/>
      <c r="AR61" s="28"/>
      <c r="AS61" s="28"/>
      <c r="AT61" s="30"/>
      <c r="AU61" s="30"/>
      <c r="AV61" s="30"/>
      <c r="AW61" s="30"/>
      <c r="AX61" s="7"/>
    </row>
  </sheetData>
  <sheetProtection formatCells="0" formatColumns="0" formatRows="0" insertColumns="0" insertRows="0" insertHyperlinks="0" deleteColumns="0" deleteRows="0" sort="0" autoFilter="0" pivotTables="0"/>
  <mergeCells count="421">
    <mergeCell ref="AI59:AL59"/>
    <mergeCell ref="AM59:AP59"/>
    <mergeCell ref="AQ59:AS59"/>
    <mergeCell ref="AQ58:AS58"/>
    <mergeCell ref="AU59:AY59"/>
    <mergeCell ref="AU58:AY58"/>
    <mergeCell ref="I58:L58"/>
    <mergeCell ref="M58:P58"/>
    <mergeCell ref="Q58:S58"/>
    <mergeCell ref="U58:Y58"/>
    <mergeCell ref="AA58:AH58"/>
    <mergeCell ref="AI58:AL58"/>
    <mergeCell ref="AM58:AP58"/>
    <mergeCell ref="AA56:AH56"/>
    <mergeCell ref="AI56:AL56"/>
    <mergeCell ref="AM56:AP56"/>
    <mergeCell ref="AQ56:AS56"/>
    <mergeCell ref="AU56:AY56"/>
    <mergeCell ref="AM57:AP57"/>
    <mergeCell ref="AQ57:AS57"/>
    <mergeCell ref="AU57:AY57"/>
    <mergeCell ref="I57:L57"/>
    <mergeCell ref="M57:P57"/>
    <mergeCell ref="Q57:S57"/>
    <mergeCell ref="U57:Y57"/>
    <mergeCell ref="AA57:AH57"/>
    <mergeCell ref="AI57:AL57"/>
    <mergeCell ref="AU55:AY55"/>
    <mergeCell ref="AI55:AL55"/>
    <mergeCell ref="AM55:AP55"/>
    <mergeCell ref="AQ55:AS55"/>
    <mergeCell ref="AQ54:AS54"/>
    <mergeCell ref="AU54:AY54"/>
    <mergeCell ref="I54:L54"/>
    <mergeCell ref="M54:P54"/>
    <mergeCell ref="Q54:S54"/>
    <mergeCell ref="U54:Y54"/>
    <mergeCell ref="AI54:AL54"/>
    <mergeCell ref="AM54:AP54"/>
    <mergeCell ref="AI53:AL53"/>
    <mergeCell ref="AM53:AP53"/>
    <mergeCell ref="AQ53:AS53"/>
    <mergeCell ref="AU53:AY53"/>
    <mergeCell ref="I52:L52"/>
    <mergeCell ref="M52:P52"/>
    <mergeCell ref="Q52:S52"/>
    <mergeCell ref="U52:Y52"/>
    <mergeCell ref="AI52:AL52"/>
    <mergeCell ref="AM52:AP52"/>
    <mergeCell ref="AQ52:AS52"/>
    <mergeCell ref="AU52:AY52"/>
    <mergeCell ref="AQ51:AS51"/>
    <mergeCell ref="AU51:AY51"/>
    <mergeCell ref="I51:L51"/>
    <mergeCell ref="M51:P51"/>
    <mergeCell ref="Q51:S51"/>
    <mergeCell ref="U51:Y51"/>
    <mergeCell ref="AI51:AL51"/>
    <mergeCell ref="AM51:AP51"/>
    <mergeCell ref="AI50:AL50"/>
    <mergeCell ref="AM50:AP50"/>
    <mergeCell ref="AQ50:AS50"/>
    <mergeCell ref="AU50:AY50"/>
    <mergeCell ref="A50:H59"/>
    <mergeCell ref="I50:L50"/>
    <mergeCell ref="M50:P50"/>
    <mergeCell ref="Q50:S50"/>
    <mergeCell ref="U50:Y50"/>
    <mergeCell ref="AA50:AH54"/>
    <mergeCell ref="I53:L53"/>
    <mergeCell ref="M53:P53"/>
    <mergeCell ref="Q53:S53"/>
    <mergeCell ref="U53:Y53"/>
    <mergeCell ref="I55:L55"/>
    <mergeCell ref="M55:P55"/>
    <mergeCell ref="Q55:S55"/>
    <mergeCell ref="U55:Y55"/>
    <mergeCell ref="AA55:AH55"/>
    <mergeCell ref="I59:L59"/>
    <mergeCell ref="M59:P59"/>
    <mergeCell ref="Q59:S59"/>
    <mergeCell ref="U59:Y59"/>
    <mergeCell ref="AA59:AH59"/>
    <mergeCell ref="I56:L56"/>
    <mergeCell ref="M56:P56"/>
    <mergeCell ref="Q56:S56"/>
    <mergeCell ref="U56:Y56"/>
    <mergeCell ref="I49:L49"/>
    <mergeCell ref="M49:P49"/>
    <mergeCell ref="Q49:S49"/>
    <mergeCell ref="U49:Y49"/>
    <mergeCell ref="AA49:AH49"/>
    <mergeCell ref="AI49:AL49"/>
    <mergeCell ref="AM49:AP49"/>
    <mergeCell ref="AQ49:AS49"/>
    <mergeCell ref="AU49:AY49"/>
    <mergeCell ref="AU48:AY48"/>
    <mergeCell ref="U48:Y48"/>
    <mergeCell ref="AA48:AH48"/>
    <mergeCell ref="AI48:AL48"/>
    <mergeCell ref="AM48:AP48"/>
    <mergeCell ref="AQ48:AS48"/>
    <mergeCell ref="AQ47:AS47"/>
    <mergeCell ref="AU47:AY47"/>
    <mergeCell ref="AU44:AY44"/>
    <mergeCell ref="AI42:AL44"/>
    <mergeCell ref="AU46:AY46"/>
    <mergeCell ref="AM42:AP42"/>
    <mergeCell ref="AQ42:AS42"/>
    <mergeCell ref="AU42:AY42"/>
    <mergeCell ref="I43:L43"/>
    <mergeCell ref="M43:P43"/>
    <mergeCell ref="Q43:S43"/>
    <mergeCell ref="U43:Y43"/>
    <mergeCell ref="AM43:AP43"/>
    <mergeCell ref="AQ43:AS43"/>
    <mergeCell ref="I47:L47"/>
    <mergeCell ref="M47:P47"/>
    <mergeCell ref="Q47:S47"/>
    <mergeCell ref="U47:Y47"/>
    <mergeCell ref="AA47:AH47"/>
    <mergeCell ref="AI47:AL47"/>
    <mergeCell ref="AM47:AP47"/>
    <mergeCell ref="AM46:AP46"/>
    <mergeCell ref="AQ46:AS46"/>
    <mergeCell ref="I46:L46"/>
    <mergeCell ref="M46:P46"/>
    <mergeCell ref="Q46:S46"/>
    <mergeCell ref="U46:Y46"/>
    <mergeCell ref="AA46:AH46"/>
    <mergeCell ref="AI46:AL46"/>
    <mergeCell ref="I45:L45"/>
    <mergeCell ref="AQ41:AS41"/>
    <mergeCell ref="AU41:AY41"/>
    <mergeCell ref="M45:P45"/>
    <mergeCell ref="Q45:S45"/>
    <mergeCell ref="U45:Y45"/>
    <mergeCell ref="AA45:AH45"/>
    <mergeCell ref="AI45:AL45"/>
    <mergeCell ref="AM45:AP45"/>
    <mergeCell ref="AQ45:AS45"/>
    <mergeCell ref="AU45:AY45"/>
    <mergeCell ref="M44:P44"/>
    <mergeCell ref="Q44:S44"/>
    <mergeCell ref="U44:Y44"/>
    <mergeCell ref="AM44:AP44"/>
    <mergeCell ref="AQ44:AS44"/>
    <mergeCell ref="AU40:AY40"/>
    <mergeCell ref="A40:H49"/>
    <mergeCell ref="I40:L40"/>
    <mergeCell ref="M40:P40"/>
    <mergeCell ref="Q40:S40"/>
    <mergeCell ref="U40:Y40"/>
    <mergeCell ref="AI40:AL40"/>
    <mergeCell ref="AM40:AP40"/>
    <mergeCell ref="I48:L48"/>
    <mergeCell ref="M48:P48"/>
    <mergeCell ref="Q48:S48"/>
    <mergeCell ref="I42:L42"/>
    <mergeCell ref="M42:P42"/>
    <mergeCell ref="Q42:S42"/>
    <mergeCell ref="U42:Y42"/>
    <mergeCell ref="AA42:AH44"/>
    <mergeCell ref="I44:L44"/>
    <mergeCell ref="AU43:AY43"/>
    <mergeCell ref="I41:L41"/>
    <mergeCell ref="M41:P41"/>
    <mergeCell ref="Q41:S41"/>
    <mergeCell ref="U41:Y41"/>
    <mergeCell ref="AI41:AL41"/>
    <mergeCell ref="AM41:AP41"/>
    <mergeCell ref="AI38:AL38"/>
    <mergeCell ref="AM38:AP38"/>
    <mergeCell ref="AQ38:AS38"/>
    <mergeCell ref="AI36:AL36"/>
    <mergeCell ref="AM36:AP36"/>
    <mergeCell ref="AU39:AY39"/>
    <mergeCell ref="AU38:AY38"/>
    <mergeCell ref="AU37:AY37"/>
    <mergeCell ref="I37:L37"/>
    <mergeCell ref="M37:P37"/>
    <mergeCell ref="Q37:S37"/>
    <mergeCell ref="U37:Y37"/>
    <mergeCell ref="AA37:AH41"/>
    <mergeCell ref="AI37:AL37"/>
    <mergeCell ref="AM37:AP37"/>
    <mergeCell ref="AQ37:AS37"/>
    <mergeCell ref="AM39:AP39"/>
    <mergeCell ref="AQ39:AS39"/>
    <mergeCell ref="I39:L39"/>
    <mergeCell ref="M39:P39"/>
    <mergeCell ref="Q39:S39"/>
    <mergeCell ref="U39:Y39"/>
    <mergeCell ref="AI39:AL39"/>
    <mergeCell ref="AQ40:AS40"/>
    <mergeCell ref="A35:H39"/>
    <mergeCell ref="I35:L35"/>
    <mergeCell ref="M35:P35"/>
    <mergeCell ref="Q35:S35"/>
    <mergeCell ref="U35:Y35"/>
    <mergeCell ref="I36:L36"/>
    <mergeCell ref="M36:P36"/>
    <mergeCell ref="Q36:S36"/>
    <mergeCell ref="U36:Y36"/>
    <mergeCell ref="I38:L38"/>
    <mergeCell ref="M38:P38"/>
    <mergeCell ref="Q38:S38"/>
    <mergeCell ref="U38:Y38"/>
    <mergeCell ref="I32:L32"/>
    <mergeCell ref="M32:P32"/>
    <mergeCell ref="Q32:S32"/>
    <mergeCell ref="U32:Y32"/>
    <mergeCell ref="AI32:AL32"/>
    <mergeCell ref="AM32:AP32"/>
    <mergeCell ref="I34:L34"/>
    <mergeCell ref="M34:P34"/>
    <mergeCell ref="Q34:S34"/>
    <mergeCell ref="U34:Y34"/>
    <mergeCell ref="AI34:AL34"/>
    <mergeCell ref="AM34:AP34"/>
    <mergeCell ref="I33:L33"/>
    <mergeCell ref="M33:P33"/>
    <mergeCell ref="Q33:S33"/>
    <mergeCell ref="AU31:AY31"/>
    <mergeCell ref="AU34:AY34"/>
    <mergeCell ref="AU33:AY33"/>
    <mergeCell ref="U33:Y33"/>
    <mergeCell ref="AA33:AH36"/>
    <mergeCell ref="AI33:AL33"/>
    <mergeCell ref="AM33:AP33"/>
    <mergeCell ref="AQ33:AS33"/>
    <mergeCell ref="AQ32:AS32"/>
    <mergeCell ref="AU32:AY32"/>
    <mergeCell ref="AU35:AY35"/>
    <mergeCell ref="AI35:AL35"/>
    <mergeCell ref="AM35:AP35"/>
    <mergeCell ref="AQ35:AS35"/>
    <mergeCell ref="AQ34:AS34"/>
    <mergeCell ref="AQ36:AS36"/>
    <mergeCell ref="AU36:AY36"/>
    <mergeCell ref="A28:H34"/>
    <mergeCell ref="I28:L28"/>
    <mergeCell ref="M28:P28"/>
    <mergeCell ref="Q28:S28"/>
    <mergeCell ref="U28:Y28"/>
    <mergeCell ref="AA28:AH28"/>
    <mergeCell ref="AU30:AY30"/>
    <mergeCell ref="I30:L30"/>
    <mergeCell ref="M30:P30"/>
    <mergeCell ref="Q30:S30"/>
    <mergeCell ref="U30:Y30"/>
    <mergeCell ref="AI30:AL30"/>
    <mergeCell ref="AM30:AP30"/>
    <mergeCell ref="AQ30:AS30"/>
    <mergeCell ref="AM29:AP29"/>
    <mergeCell ref="AQ29:AS29"/>
    <mergeCell ref="I31:L31"/>
    <mergeCell ref="M31:P31"/>
    <mergeCell ref="Q31:S31"/>
    <mergeCell ref="U31:Y31"/>
    <mergeCell ref="AA31:AH32"/>
    <mergeCell ref="AI31:AL31"/>
    <mergeCell ref="AM31:AP31"/>
    <mergeCell ref="AQ31:AS31"/>
    <mergeCell ref="AU27:AY27"/>
    <mergeCell ref="I29:L29"/>
    <mergeCell ref="M29:P29"/>
    <mergeCell ref="Q29:S29"/>
    <mergeCell ref="U29:Y29"/>
    <mergeCell ref="AA29:AH30"/>
    <mergeCell ref="AI29:AL29"/>
    <mergeCell ref="AI28:AL28"/>
    <mergeCell ref="AM28:AP28"/>
    <mergeCell ref="AQ28:AS28"/>
    <mergeCell ref="AU28:AY28"/>
    <mergeCell ref="AU29:AY29"/>
    <mergeCell ref="A27:H27"/>
    <mergeCell ref="I27:L27"/>
    <mergeCell ref="M27:P27"/>
    <mergeCell ref="Q27:S27"/>
    <mergeCell ref="U27:Y27"/>
    <mergeCell ref="AA27:AH27"/>
    <mergeCell ref="AI26:AL26"/>
    <mergeCell ref="AM26:AP26"/>
    <mergeCell ref="AQ26:AS26"/>
    <mergeCell ref="AI27:AL27"/>
    <mergeCell ref="AM27:AP27"/>
    <mergeCell ref="AQ27:AS27"/>
    <mergeCell ref="AU26:AY26"/>
    <mergeCell ref="A26:H26"/>
    <mergeCell ref="I26:L26"/>
    <mergeCell ref="M26:P26"/>
    <mergeCell ref="Q26:S26"/>
    <mergeCell ref="U26:Y26"/>
    <mergeCell ref="AA26:AH26"/>
    <mergeCell ref="I25:L25"/>
    <mergeCell ref="M25:P25"/>
    <mergeCell ref="Q25:S25"/>
    <mergeCell ref="U25:Y25"/>
    <mergeCell ref="AA25:AH25"/>
    <mergeCell ref="AI25:AL25"/>
    <mergeCell ref="AM25:AP25"/>
    <mergeCell ref="AQ25:AS25"/>
    <mergeCell ref="AU25:AY25"/>
    <mergeCell ref="AM21:AP21"/>
    <mergeCell ref="AQ21:AS21"/>
    <mergeCell ref="AU24:AY24"/>
    <mergeCell ref="AU23:AY23"/>
    <mergeCell ref="I23:L23"/>
    <mergeCell ref="M23:P23"/>
    <mergeCell ref="Q23:S23"/>
    <mergeCell ref="U23:Y23"/>
    <mergeCell ref="AI23:AL23"/>
    <mergeCell ref="AM23:AP23"/>
    <mergeCell ref="I22:L22"/>
    <mergeCell ref="M22:P22"/>
    <mergeCell ref="Q22:S22"/>
    <mergeCell ref="U22:Y22"/>
    <mergeCell ref="AA22:AH23"/>
    <mergeCell ref="AI22:AL22"/>
    <mergeCell ref="AM22:AP22"/>
    <mergeCell ref="AQ22:AS22"/>
    <mergeCell ref="AU22:AY22"/>
    <mergeCell ref="AQ20:AS20"/>
    <mergeCell ref="AU20:AY20"/>
    <mergeCell ref="A19:H25"/>
    <mergeCell ref="I19:L19"/>
    <mergeCell ref="M19:P19"/>
    <mergeCell ref="Q19:S19"/>
    <mergeCell ref="U19:Y19"/>
    <mergeCell ref="AA19:AH19"/>
    <mergeCell ref="AI19:AL19"/>
    <mergeCell ref="M24:P24"/>
    <mergeCell ref="Q24:S24"/>
    <mergeCell ref="U24:Y24"/>
    <mergeCell ref="AA24:AH24"/>
    <mergeCell ref="AI24:AL24"/>
    <mergeCell ref="AM24:AP24"/>
    <mergeCell ref="AQ24:AS24"/>
    <mergeCell ref="AQ23:AS23"/>
    <mergeCell ref="AU21:AY21"/>
    <mergeCell ref="I21:L21"/>
    <mergeCell ref="M21:P21"/>
    <mergeCell ref="Q21:S21"/>
    <mergeCell ref="U21:Y21"/>
    <mergeCell ref="AA21:AH21"/>
    <mergeCell ref="AI21:AL21"/>
    <mergeCell ref="AM18:AP18"/>
    <mergeCell ref="AQ18:AS18"/>
    <mergeCell ref="AU18:AY18"/>
    <mergeCell ref="I20:L20"/>
    <mergeCell ref="M20:P20"/>
    <mergeCell ref="Q20:S20"/>
    <mergeCell ref="U20:Y20"/>
    <mergeCell ref="AA20:AH20"/>
    <mergeCell ref="A16:AW16"/>
    <mergeCell ref="AK17:AP17"/>
    <mergeCell ref="A18:H18"/>
    <mergeCell ref="I18:L18"/>
    <mergeCell ref="M18:P18"/>
    <mergeCell ref="Q18:S18"/>
    <mergeCell ref="U18:Y18"/>
    <mergeCell ref="Z18:Z49"/>
    <mergeCell ref="AA18:AH18"/>
    <mergeCell ref="AI18:AL18"/>
    <mergeCell ref="AI20:AL20"/>
    <mergeCell ref="AM20:AP20"/>
    <mergeCell ref="AM19:AP19"/>
    <mergeCell ref="AQ19:AS19"/>
    <mergeCell ref="AU19:AY19"/>
    <mergeCell ref="I24:L24"/>
    <mergeCell ref="A13:D15"/>
    <mergeCell ref="AJ13:AY13"/>
    <mergeCell ref="AJ14:AY14"/>
    <mergeCell ref="AJ15:AN15"/>
    <mergeCell ref="AO15:AT15"/>
    <mergeCell ref="AV15:AY15"/>
    <mergeCell ref="V13:Y13"/>
    <mergeCell ref="Z13:AH13"/>
    <mergeCell ref="V14:Z15"/>
    <mergeCell ref="AA14:AH14"/>
    <mergeCell ref="AA15:AH15"/>
    <mergeCell ref="E13:U15"/>
    <mergeCell ref="V8:X9"/>
    <mergeCell ref="Y8:AF9"/>
    <mergeCell ref="AG8:AH9"/>
    <mergeCell ref="AJ8:AY8"/>
    <mergeCell ref="AJ9:AY9"/>
    <mergeCell ref="A10:D12"/>
    <mergeCell ref="E10:U12"/>
    <mergeCell ref="V10:Y10"/>
    <mergeCell ref="Z10:AH10"/>
    <mergeCell ref="AJ10:AY10"/>
    <mergeCell ref="V11:Z12"/>
    <mergeCell ref="AA11:AH12"/>
    <mergeCell ref="AJ11:AY11"/>
    <mergeCell ref="AJ12:AY12"/>
    <mergeCell ref="A1:AY2"/>
    <mergeCell ref="A3:AY3"/>
    <mergeCell ref="A4:F4"/>
    <mergeCell ref="G4:Q4"/>
    <mergeCell ref="R4:X4"/>
    <mergeCell ref="Y4:AH4"/>
    <mergeCell ref="AI4:AI15"/>
    <mergeCell ref="A5:F6"/>
    <mergeCell ref="G5:Q6"/>
    <mergeCell ref="R5:X6"/>
    <mergeCell ref="Y5:AB6"/>
    <mergeCell ref="AC5:AE6"/>
    <mergeCell ref="AF5:AH6"/>
    <mergeCell ref="AJ5:AY5"/>
    <mergeCell ref="AJ6:AY6"/>
    <mergeCell ref="A7:H7"/>
    <mergeCell ref="I7:I9"/>
    <mergeCell ref="J7:Q7"/>
    <mergeCell ref="R7:X7"/>
    <mergeCell ref="Y7:AH7"/>
    <mergeCell ref="AJ7:AY7"/>
    <mergeCell ref="A8:H9"/>
    <mergeCell ref="J8:Q9"/>
    <mergeCell ref="R8:U9"/>
  </mergeCells>
  <phoneticPr fontId="3"/>
  <dataValidations count="1">
    <dataValidation allowBlank="1" showInputMessage="1" showErrorMessage="1" promptTitle="重量の入力" prompt="任意で重量を入力してください" sqref="WMF983049:WMF983053 KS41 UO41 AEK41 AOG41 AYC41 BHY41 BRU41 CBQ41 CLM41 CVI41 DFE41 DPA41 DYW41 EIS41 ESO41 FCK41 FMG41 FWC41 GFY41 GPU41 GZQ41 HJM41 HTI41 IDE41 INA41 IWW41 JGS41 JQO41 KAK41 KKG41 KUC41 LDY41 LNU41 LXQ41 MHM41 MRI41 NBE41 NLA41 NUW41 OES41 OOO41 OYK41 PIG41 PSC41 QBY41 QLU41 QVQ41 RFM41 RPI41 RZE41 SJA41 SSW41 TCS41 TMO41 TWK41 UGG41 UQC41 UZY41 VJU41 VTQ41 WDM41 WNI41 WXE41 KS65541 UO65541 AEK65541 AOG65541 AYC65541 BHY65541 BRU65541 CBQ65541 CLM65541 CVI65541 DFE65541 DPA65541 DYW65541 EIS65541 ESO65541 FCK65541 FMG65541 FWC65541 GFY65541 GPU65541 GZQ65541 HJM65541 HTI65541 IDE65541 INA65541 IWW65541 JGS65541 JQO65541 KAK65541 KKG65541 KUC65541 LDY65541 LNU65541 LXQ65541 MHM65541 MRI65541 NBE65541 NLA65541 NUW65541 OES65541 OOO65541 OYK65541 PIG65541 PSC65541 QBY65541 QLU65541 QVQ65541 RFM65541 RPI65541 RZE65541 SJA65541 SSW65541 TCS65541 TMO65541 TWK65541 UGG65541 UQC65541 UZY65541 VJU65541 VTQ65541 WDM65541 WNI65541 WXE65541 KS131077 UO131077 AEK131077 AOG131077 AYC131077 BHY131077 BRU131077 CBQ131077 CLM131077 CVI131077 DFE131077 DPA131077 DYW131077 EIS131077 ESO131077 FCK131077 FMG131077 FWC131077 GFY131077 GPU131077 GZQ131077 HJM131077 HTI131077 IDE131077 INA131077 IWW131077 JGS131077 JQO131077 KAK131077 KKG131077 KUC131077 LDY131077 LNU131077 LXQ131077 MHM131077 MRI131077 NBE131077 NLA131077 NUW131077 OES131077 OOO131077 OYK131077 PIG131077 PSC131077 QBY131077 QLU131077 QVQ131077 RFM131077 RPI131077 RZE131077 SJA131077 SSW131077 TCS131077 TMO131077 TWK131077 UGG131077 UQC131077 UZY131077 VJU131077 VTQ131077 WDM131077 WNI131077 WXE131077 KS196613 UO196613 AEK196613 AOG196613 AYC196613 BHY196613 BRU196613 CBQ196613 CLM196613 CVI196613 DFE196613 DPA196613 DYW196613 EIS196613 ESO196613 FCK196613 FMG196613 FWC196613 GFY196613 GPU196613 GZQ196613 HJM196613 HTI196613 IDE196613 INA196613 IWW196613 JGS196613 JQO196613 KAK196613 KKG196613 KUC196613 LDY196613 LNU196613 LXQ196613 MHM196613 MRI196613 NBE196613 NLA196613 NUW196613 OES196613 OOO196613 OYK196613 PIG196613 PSC196613 QBY196613 QLU196613 QVQ196613 RFM196613 RPI196613 RZE196613 SJA196613 SSW196613 TCS196613 TMO196613 TWK196613 UGG196613 UQC196613 UZY196613 VJU196613 VTQ196613 WDM196613 WNI196613 WXE196613 KS262149 UO262149 AEK262149 AOG262149 AYC262149 BHY262149 BRU262149 CBQ262149 CLM262149 CVI262149 DFE262149 DPA262149 DYW262149 EIS262149 ESO262149 FCK262149 FMG262149 FWC262149 GFY262149 GPU262149 GZQ262149 HJM262149 HTI262149 IDE262149 INA262149 IWW262149 JGS262149 JQO262149 KAK262149 KKG262149 KUC262149 LDY262149 LNU262149 LXQ262149 MHM262149 MRI262149 NBE262149 NLA262149 NUW262149 OES262149 OOO262149 OYK262149 PIG262149 PSC262149 QBY262149 QLU262149 QVQ262149 RFM262149 RPI262149 RZE262149 SJA262149 SSW262149 TCS262149 TMO262149 TWK262149 UGG262149 UQC262149 UZY262149 VJU262149 VTQ262149 WDM262149 WNI262149 WXE262149 KS327685 UO327685 AEK327685 AOG327685 AYC327685 BHY327685 BRU327685 CBQ327685 CLM327685 CVI327685 DFE327685 DPA327685 DYW327685 EIS327685 ESO327685 FCK327685 FMG327685 FWC327685 GFY327685 GPU327685 GZQ327685 HJM327685 HTI327685 IDE327685 INA327685 IWW327685 JGS327685 JQO327685 KAK327685 KKG327685 KUC327685 LDY327685 LNU327685 LXQ327685 MHM327685 MRI327685 NBE327685 NLA327685 NUW327685 OES327685 OOO327685 OYK327685 PIG327685 PSC327685 QBY327685 QLU327685 QVQ327685 RFM327685 RPI327685 RZE327685 SJA327685 SSW327685 TCS327685 TMO327685 TWK327685 UGG327685 UQC327685 UZY327685 VJU327685 VTQ327685 WDM327685 WNI327685 WXE327685 KS393221 UO393221 AEK393221 AOG393221 AYC393221 BHY393221 BRU393221 CBQ393221 CLM393221 CVI393221 DFE393221 DPA393221 DYW393221 EIS393221 ESO393221 FCK393221 FMG393221 FWC393221 GFY393221 GPU393221 GZQ393221 HJM393221 HTI393221 IDE393221 INA393221 IWW393221 JGS393221 JQO393221 KAK393221 KKG393221 KUC393221 LDY393221 LNU393221 LXQ393221 MHM393221 MRI393221 NBE393221 NLA393221 NUW393221 OES393221 OOO393221 OYK393221 PIG393221 PSC393221 QBY393221 QLU393221 QVQ393221 RFM393221 RPI393221 RZE393221 SJA393221 SSW393221 TCS393221 TMO393221 TWK393221 UGG393221 UQC393221 UZY393221 VJU393221 VTQ393221 WDM393221 WNI393221 WXE393221 KS458757 UO458757 AEK458757 AOG458757 AYC458757 BHY458757 BRU458757 CBQ458757 CLM458757 CVI458757 DFE458757 DPA458757 DYW458757 EIS458757 ESO458757 FCK458757 FMG458757 FWC458757 GFY458757 GPU458757 GZQ458757 HJM458757 HTI458757 IDE458757 INA458757 IWW458757 JGS458757 JQO458757 KAK458757 KKG458757 KUC458757 LDY458757 LNU458757 LXQ458757 MHM458757 MRI458757 NBE458757 NLA458757 NUW458757 OES458757 OOO458757 OYK458757 PIG458757 PSC458757 QBY458757 QLU458757 QVQ458757 RFM458757 RPI458757 RZE458757 SJA458757 SSW458757 TCS458757 TMO458757 TWK458757 UGG458757 UQC458757 UZY458757 VJU458757 VTQ458757 WDM458757 WNI458757 WXE458757 KS524293 UO524293 AEK524293 AOG524293 AYC524293 BHY524293 BRU524293 CBQ524293 CLM524293 CVI524293 DFE524293 DPA524293 DYW524293 EIS524293 ESO524293 FCK524293 FMG524293 FWC524293 GFY524293 GPU524293 GZQ524293 HJM524293 HTI524293 IDE524293 INA524293 IWW524293 JGS524293 JQO524293 KAK524293 KKG524293 KUC524293 LDY524293 LNU524293 LXQ524293 MHM524293 MRI524293 NBE524293 NLA524293 NUW524293 OES524293 OOO524293 OYK524293 PIG524293 PSC524293 QBY524293 QLU524293 QVQ524293 RFM524293 RPI524293 RZE524293 SJA524293 SSW524293 TCS524293 TMO524293 TWK524293 UGG524293 UQC524293 UZY524293 VJU524293 VTQ524293 WDM524293 WNI524293 WXE524293 KS589829 UO589829 AEK589829 AOG589829 AYC589829 BHY589829 BRU589829 CBQ589829 CLM589829 CVI589829 DFE589829 DPA589829 DYW589829 EIS589829 ESO589829 FCK589829 FMG589829 FWC589829 GFY589829 GPU589829 GZQ589829 HJM589829 HTI589829 IDE589829 INA589829 IWW589829 JGS589829 JQO589829 KAK589829 KKG589829 KUC589829 LDY589829 LNU589829 LXQ589829 MHM589829 MRI589829 NBE589829 NLA589829 NUW589829 OES589829 OOO589829 OYK589829 PIG589829 PSC589829 QBY589829 QLU589829 QVQ589829 RFM589829 RPI589829 RZE589829 SJA589829 SSW589829 TCS589829 TMO589829 TWK589829 UGG589829 UQC589829 UZY589829 VJU589829 VTQ589829 WDM589829 WNI589829 WXE589829 KS655365 UO655365 AEK655365 AOG655365 AYC655365 BHY655365 BRU655365 CBQ655365 CLM655365 CVI655365 DFE655365 DPA655365 DYW655365 EIS655365 ESO655365 FCK655365 FMG655365 FWC655365 GFY655365 GPU655365 GZQ655365 HJM655365 HTI655365 IDE655365 INA655365 IWW655365 JGS655365 JQO655365 KAK655365 KKG655365 KUC655365 LDY655365 LNU655365 LXQ655365 MHM655365 MRI655365 NBE655365 NLA655365 NUW655365 OES655365 OOO655365 OYK655365 PIG655365 PSC655365 QBY655365 QLU655365 QVQ655365 RFM655365 RPI655365 RZE655365 SJA655365 SSW655365 TCS655365 TMO655365 TWK655365 UGG655365 UQC655365 UZY655365 VJU655365 VTQ655365 WDM655365 WNI655365 WXE655365 KS720901 UO720901 AEK720901 AOG720901 AYC720901 BHY720901 BRU720901 CBQ720901 CLM720901 CVI720901 DFE720901 DPA720901 DYW720901 EIS720901 ESO720901 FCK720901 FMG720901 FWC720901 GFY720901 GPU720901 GZQ720901 HJM720901 HTI720901 IDE720901 INA720901 IWW720901 JGS720901 JQO720901 KAK720901 KKG720901 KUC720901 LDY720901 LNU720901 LXQ720901 MHM720901 MRI720901 NBE720901 NLA720901 NUW720901 OES720901 OOO720901 OYK720901 PIG720901 PSC720901 QBY720901 QLU720901 QVQ720901 RFM720901 RPI720901 RZE720901 SJA720901 SSW720901 TCS720901 TMO720901 TWK720901 UGG720901 UQC720901 UZY720901 VJU720901 VTQ720901 WDM720901 WNI720901 WXE720901 KS786437 UO786437 AEK786437 AOG786437 AYC786437 BHY786437 BRU786437 CBQ786437 CLM786437 CVI786437 DFE786437 DPA786437 DYW786437 EIS786437 ESO786437 FCK786437 FMG786437 FWC786437 GFY786437 GPU786437 GZQ786437 HJM786437 HTI786437 IDE786437 INA786437 IWW786437 JGS786437 JQO786437 KAK786437 KKG786437 KUC786437 LDY786437 LNU786437 LXQ786437 MHM786437 MRI786437 NBE786437 NLA786437 NUW786437 OES786437 OOO786437 OYK786437 PIG786437 PSC786437 QBY786437 QLU786437 QVQ786437 RFM786437 RPI786437 RZE786437 SJA786437 SSW786437 TCS786437 TMO786437 TWK786437 UGG786437 UQC786437 UZY786437 VJU786437 VTQ786437 WDM786437 WNI786437 WXE786437 KS851973 UO851973 AEK851973 AOG851973 AYC851973 BHY851973 BRU851973 CBQ851973 CLM851973 CVI851973 DFE851973 DPA851973 DYW851973 EIS851973 ESO851973 FCK851973 FMG851973 FWC851973 GFY851973 GPU851973 GZQ851973 HJM851973 HTI851973 IDE851973 INA851973 IWW851973 JGS851973 JQO851973 KAK851973 KKG851973 KUC851973 LDY851973 LNU851973 LXQ851973 MHM851973 MRI851973 NBE851973 NLA851973 NUW851973 OES851973 OOO851973 OYK851973 PIG851973 PSC851973 QBY851973 QLU851973 QVQ851973 RFM851973 RPI851973 RZE851973 SJA851973 SSW851973 TCS851973 TMO851973 TWK851973 UGG851973 UQC851973 UZY851973 VJU851973 VTQ851973 WDM851973 WNI851973 WXE851973 KS917509 UO917509 AEK917509 AOG917509 AYC917509 BHY917509 BRU917509 CBQ917509 CLM917509 CVI917509 DFE917509 DPA917509 DYW917509 EIS917509 ESO917509 FCK917509 FMG917509 FWC917509 GFY917509 GPU917509 GZQ917509 HJM917509 HTI917509 IDE917509 INA917509 IWW917509 JGS917509 JQO917509 KAK917509 KKG917509 KUC917509 LDY917509 LNU917509 LXQ917509 MHM917509 MRI917509 NBE917509 NLA917509 NUW917509 OES917509 OOO917509 OYK917509 PIG917509 PSC917509 QBY917509 QLU917509 QVQ917509 RFM917509 RPI917509 RZE917509 SJA917509 SSW917509 TCS917509 TMO917509 TWK917509 UGG917509 UQC917509 UZY917509 VJU917509 VTQ917509 WDM917509 WNI917509 WXE917509 KS983045 UO983045 AEK983045 AOG983045 AYC983045 BHY983045 BRU983045 CBQ983045 CLM983045 CVI983045 DFE983045 DPA983045 DYW983045 EIS983045 ESO983045 FCK983045 FMG983045 FWC983045 GFY983045 GPU983045 GZQ983045 HJM983045 HTI983045 IDE983045 INA983045 IWW983045 JGS983045 JQO983045 KAK983045 KKG983045 KUC983045 LDY983045 LNU983045 LXQ983045 MHM983045 MRI983045 NBE983045 NLA983045 NUW983045 OES983045 OOO983045 OYK983045 PIG983045 PSC983045 QBY983045 QLU983045 QVQ983045 RFM983045 RPI983045 RZE983045 SJA983045 SSW983045 TCS983045 TMO983045 TWK983045 UGG983045 UQC983045 UZY983045 VJU983045 VTQ983045 WDM983045 WNI983045 WXE983045 WWB983049:WWB983053 WCJ983049:WCJ983053 AT65545:AT65549 JP65545:JP65549 TL65545:TL65549 ADH65545:ADH65549 AND65545:AND65549 AWZ65545:AWZ65549 BGV65545:BGV65549 BQR65545:BQR65549 CAN65545:CAN65549 CKJ65545:CKJ65549 CUF65545:CUF65549 DEB65545:DEB65549 DNX65545:DNX65549 DXT65545:DXT65549 EHP65545:EHP65549 ERL65545:ERL65549 FBH65545:FBH65549 FLD65545:FLD65549 FUZ65545:FUZ65549 GEV65545:GEV65549 GOR65545:GOR65549 GYN65545:GYN65549 HIJ65545:HIJ65549 HSF65545:HSF65549 ICB65545:ICB65549 ILX65545:ILX65549 IVT65545:IVT65549 JFP65545:JFP65549 JPL65545:JPL65549 JZH65545:JZH65549 KJD65545:KJD65549 KSZ65545:KSZ65549 LCV65545:LCV65549 LMR65545:LMR65549 LWN65545:LWN65549 MGJ65545:MGJ65549 MQF65545:MQF65549 NAB65545:NAB65549 NJX65545:NJX65549 NTT65545:NTT65549 ODP65545:ODP65549 ONL65545:ONL65549 OXH65545:OXH65549 PHD65545:PHD65549 PQZ65545:PQZ65549 QAV65545:QAV65549 QKR65545:QKR65549 QUN65545:QUN65549 REJ65545:REJ65549 ROF65545:ROF65549 RYB65545:RYB65549 SHX65545:SHX65549 SRT65545:SRT65549 TBP65545:TBP65549 TLL65545:TLL65549 TVH65545:TVH65549 UFD65545:UFD65549 UOZ65545:UOZ65549 UYV65545:UYV65549 VIR65545:VIR65549 VSN65545:VSN65549 WCJ65545:WCJ65549 WMF65545:WMF65549 WWB65545:WWB65549 AT131081:AT131085 JP131081:JP131085 TL131081:TL131085 ADH131081:ADH131085 AND131081:AND131085 AWZ131081:AWZ131085 BGV131081:BGV131085 BQR131081:BQR131085 CAN131081:CAN131085 CKJ131081:CKJ131085 CUF131081:CUF131085 DEB131081:DEB131085 DNX131081:DNX131085 DXT131081:DXT131085 EHP131081:EHP131085 ERL131081:ERL131085 FBH131081:FBH131085 FLD131081:FLD131085 FUZ131081:FUZ131085 GEV131081:GEV131085 GOR131081:GOR131085 GYN131081:GYN131085 HIJ131081:HIJ131085 HSF131081:HSF131085 ICB131081:ICB131085 ILX131081:ILX131085 IVT131081:IVT131085 JFP131081:JFP131085 JPL131081:JPL131085 JZH131081:JZH131085 KJD131081:KJD131085 KSZ131081:KSZ131085 LCV131081:LCV131085 LMR131081:LMR131085 LWN131081:LWN131085 MGJ131081:MGJ131085 MQF131081:MQF131085 NAB131081:NAB131085 NJX131081:NJX131085 NTT131081:NTT131085 ODP131081:ODP131085 ONL131081:ONL131085 OXH131081:OXH131085 PHD131081:PHD131085 PQZ131081:PQZ131085 QAV131081:QAV131085 QKR131081:QKR131085 QUN131081:QUN131085 REJ131081:REJ131085 ROF131081:ROF131085 RYB131081:RYB131085 SHX131081:SHX131085 SRT131081:SRT131085 TBP131081:TBP131085 TLL131081:TLL131085 TVH131081:TVH131085 UFD131081:UFD131085 UOZ131081:UOZ131085 UYV131081:UYV131085 VIR131081:VIR131085 VSN131081:VSN131085 WCJ131081:WCJ131085 WMF131081:WMF131085 WWB131081:WWB131085 AT196617:AT196621 JP196617:JP196621 TL196617:TL196621 ADH196617:ADH196621 AND196617:AND196621 AWZ196617:AWZ196621 BGV196617:BGV196621 BQR196617:BQR196621 CAN196617:CAN196621 CKJ196617:CKJ196621 CUF196617:CUF196621 DEB196617:DEB196621 DNX196617:DNX196621 DXT196617:DXT196621 EHP196617:EHP196621 ERL196617:ERL196621 FBH196617:FBH196621 FLD196617:FLD196621 FUZ196617:FUZ196621 GEV196617:GEV196621 GOR196617:GOR196621 GYN196617:GYN196621 HIJ196617:HIJ196621 HSF196617:HSF196621 ICB196617:ICB196621 ILX196617:ILX196621 IVT196617:IVT196621 JFP196617:JFP196621 JPL196617:JPL196621 JZH196617:JZH196621 KJD196617:KJD196621 KSZ196617:KSZ196621 LCV196617:LCV196621 LMR196617:LMR196621 LWN196617:LWN196621 MGJ196617:MGJ196621 MQF196617:MQF196621 NAB196617:NAB196621 NJX196617:NJX196621 NTT196617:NTT196621 ODP196617:ODP196621 ONL196617:ONL196621 OXH196617:OXH196621 PHD196617:PHD196621 PQZ196617:PQZ196621 QAV196617:QAV196621 QKR196617:QKR196621 QUN196617:QUN196621 REJ196617:REJ196621 ROF196617:ROF196621 RYB196617:RYB196621 SHX196617:SHX196621 SRT196617:SRT196621 TBP196617:TBP196621 TLL196617:TLL196621 TVH196617:TVH196621 UFD196617:UFD196621 UOZ196617:UOZ196621 UYV196617:UYV196621 VIR196617:VIR196621 VSN196617:VSN196621 WCJ196617:WCJ196621 WMF196617:WMF196621 WWB196617:WWB196621 AT262153:AT262157 JP262153:JP262157 TL262153:TL262157 ADH262153:ADH262157 AND262153:AND262157 AWZ262153:AWZ262157 BGV262153:BGV262157 BQR262153:BQR262157 CAN262153:CAN262157 CKJ262153:CKJ262157 CUF262153:CUF262157 DEB262153:DEB262157 DNX262153:DNX262157 DXT262153:DXT262157 EHP262153:EHP262157 ERL262153:ERL262157 FBH262153:FBH262157 FLD262153:FLD262157 FUZ262153:FUZ262157 GEV262153:GEV262157 GOR262153:GOR262157 GYN262153:GYN262157 HIJ262153:HIJ262157 HSF262153:HSF262157 ICB262153:ICB262157 ILX262153:ILX262157 IVT262153:IVT262157 JFP262153:JFP262157 JPL262153:JPL262157 JZH262153:JZH262157 KJD262153:KJD262157 KSZ262153:KSZ262157 LCV262153:LCV262157 LMR262153:LMR262157 LWN262153:LWN262157 MGJ262153:MGJ262157 MQF262153:MQF262157 NAB262153:NAB262157 NJX262153:NJX262157 NTT262153:NTT262157 ODP262153:ODP262157 ONL262153:ONL262157 OXH262153:OXH262157 PHD262153:PHD262157 PQZ262153:PQZ262157 QAV262153:QAV262157 QKR262153:QKR262157 QUN262153:QUN262157 REJ262153:REJ262157 ROF262153:ROF262157 RYB262153:RYB262157 SHX262153:SHX262157 SRT262153:SRT262157 TBP262153:TBP262157 TLL262153:TLL262157 TVH262153:TVH262157 UFD262153:UFD262157 UOZ262153:UOZ262157 UYV262153:UYV262157 VIR262153:VIR262157 VSN262153:VSN262157 WCJ262153:WCJ262157 WMF262153:WMF262157 WWB262153:WWB262157 AT327689:AT327693 JP327689:JP327693 TL327689:TL327693 ADH327689:ADH327693 AND327689:AND327693 AWZ327689:AWZ327693 BGV327689:BGV327693 BQR327689:BQR327693 CAN327689:CAN327693 CKJ327689:CKJ327693 CUF327689:CUF327693 DEB327689:DEB327693 DNX327689:DNX327693 DXT327689:DXT327693 EHP327689:EHP327693 ERL327689:ERL327693 FBH327689:FBH327693 FLD327689:FLD327693 FUZ327689:FUZ327693 GEV327689:GEV327693 GOR327689:GOR327693 GYN327689:GYN327693 HIJ327689:HIJ327693 HSF327689:HSF327693 ICB327689:ICB327693 ILX327689:ILX327693 IVT327689:IVT327693 JFP327689:JFP327693 JPL327689:JPL327693 JZH327689:JZH327693 KJD327689:KJD327693 KSZ327689:KSZ327693 LCV327689:LCV327693 LMR327689:LMR327693 LWN327689:LWN327693 MGJ327689:MGJ327693 MQF327689:MQF327693 NAB327689:NAB327693 NJX327689:NJX327693 NTT327689:NTT327693 ODP327689:ODP327693 ONL327689:ONL327693 OXH327689:OXH327693 PHD327689:PHD327693 PQZ327689:PQZ327693 QAV327689:QAV327693 QKR327689:QKR327693 QUN327689:QUN327693 REJ327689:REJ327693 ROF327689:ROF327693 RYB327689:RYB327693 SHX327689:SHX327693 SRT327689:SRT327693 TBP327689:TBP327693 TLL327689:TLL327693 TVH327689:TVH327693 UFD327689:UFD327693 UOZ327689:UOZ327693 UYV327689:UYV327693 VIR327689:VIR327693 VSN327689:VSN327693 WCJ327689:WCJ327693 WMF327689:WMF327693 WWB327689:WWB327693 AT393225:AT393229 JP393225:JP393229 TL393225:TL393229 ADH393225:ADH393229 AND393225:AND393229 AWZ393225:AWZ393229 BGV393225:BGV393229 BQR393225:BQR393229 CAN393225:CAN393229 CKJ393225:CKJ393229 CUF393225:CUF393229 DEB393225:DEB393229 DNX393225:DNX393229 DXT393225:DXT393229 EHP393225:EHP393229 ERL393225:ERL393229 FBH393225:FBH393229 FLD393225:FLD393229 FUZ393225:FUZ393229 GEV393225:GEV393229 GOR393225:GOR393229 GYN393225:GYN393229 HIJ393225:HIJ393229 HSF393225:HSF393229 ICB393225:ICB393229 ILX393225:ILX393229 IVT393225:IVT393229 JFP393225:JFP393229 JPL393225:JPL393229 JZH393225:JZH393229 KJD393225:KJD393229 KSZ393225:KSZ393229 LCV393225:LCV393229 LMR393225:LMR393229 LWN393225:LWN393229 MGJ393225:MGJ393229 MQF393225:MQF393229 NAB393225:NAB393229 NJX393225:NJX393229 NTT393225:NTT393229 ODP393225:ODP393229 ONL393225:ONL393229 OXH393225:OXH393229 PHD393225:PHD393229 PQZ393225:PQZ393229 QAV393225:QAV393229 QKR393225:QKR393229 QUN393225:QUN393229 REJ393225:REJ393229 ROF393225:ROF393229 RYB393225:RYB393229 SHX393225:SHX393229 SRT393225:SRT393229 TBP393225:TBP393229 TLL393225:TLL393229 TVH393225:TVH393229 UFD393225:UFD393229 UOZ393225:UOZ393229 UYV393225:UYV393229 VIR393225:VIR393229 VSN393225:VSN393229 WCJ393225:WCJ393229 WMF393225:WMF393229 WWB393225:WWB393229 AT458761:AT458765 JP458761:JP458765 TL458761:TL458765 ADH458761:ADH458765 AND458761:AND458765 AWZ458761:AWZ458765 BGV458761:BGV458765 BQR458761:BQR458765 CAN458761:CAN458765 CKJ458761:CKJ458765 CUF458761:CUF458765 DEB458761:DEB458765 DNX458761:DNX458765 DXT458761:DXT458765 EHP458761:EHP458765 ERL458761:ERL458765 FBH458761:FBH458765 FLD458761:FLD458765 FUZ458761:FUZ458765 GEV458761:GEV458765 GOR458761:GOR458765 GYN458761:GYN458765 HIJ458761:HIJ458765 HSF458761:HSF458765 ICB458761:ICB458765 ILX458761:ILX458765 IVT458761:IVT458765 JFP458761:JFP458765 JPL458761:JPL458765 JZH458761:JZH458765 KJD458761:KJD458765 KSZ458761:KSZ458765 LCV458761:LCV458765 LMR458761:LMR458765 LWN458761:LWN458765 MGJ458761:MGJ458765 MQF458761:MQF458765 NAB458761:NAB458765 NJX458761:NJX458765 NTT458761:NTT458765 ODP458761:ODP458765 ONL458761:ONL458765 OXH458761:OXH458765 PHD458761:PHD458765 PQZ458761:PQZ458765 QAV458761:QAV458765 QKR458761:QKR458765 QUN458761:QUN458765 REJ458761:REJ458765 ROF458761:ROF458765 RYB458761:RYB458765 SHX458761:SHX458765 SRT458761:SRT458765 TBP458761:TBP458765 TLL458761:TLL458765 TVH458761:TVH458765 UFD458761:UFD458765 UOZ458761:UOZ458765 UYV458761:UYV458765 VIR458761:VIR458765 VSN458761:VSN458765 WCJ458761:WCJ458765 WMF458761:WMF458765 WWB458761:WWB458765 AT524297:AT524301 JP524297:JP524301 TL524297:TL524301 ADH524297:ADH524301 AND524297:AND524301 AWZ524297:AWZ524301 BGV524297:BGV524301 BQR524297:BQR524301 CAN524297:CAN524301 CKJ524297:CKJ524301 CUF524297:CUF524301 DEB524297:DEB524301 DNX524297:DNX524301 DXT524297:DXT524301 EHP524297:EHP524301 ERL524297:ERL524301 FBH524297:FBH524301 FLD524297:FLD524301 FUZ524297:FUZ524301 GEV524297:GEV524301 GOR524297:GOR524301 GYN524297:GYN524301 HIJ524297:HIJ524301 HSF524297:HSF524301 ICB524297:ICB524301 ILX524297:ILX524301 IVT524297:IVT524301 JFP524297:JFP524301 JPL524297:JPL524301 JZH524297:JZH524301 KJD524297:KJD524301 KSZ524297:KSZ524301 LCV524297:LCV524301 LMR524297:LMR524301 LWN524297:LWN524301 MGJ524297:MGJ524301 MQF524297:MQF524301 NAB524297:NAB524301 NJX524297:NJX524301 NTT524297:NTT524301 ODP524297:ODP524301 ONL524297:ONL524301 OXH524297:OXH524301 PHD524297:PHD524301 PQZ524297:PQZ524301 QAV524297:QAV524301 QKR524297:QKR524301 QUN524297:QUN524301 REJ524297:REJ524301 ROF524297:ROF524301 RYB524297:RYB524301 SHX524297:SHX524301 SRT524297:SRT524301 TBP524297:TBP524301 TLL524297:TLL524301 TVH524297:TVH524301 UFD524297:UFD524301 UOZ524297:UOZ524301 UYV524297:UYV524301 VIR524297:VIR524301 VSN524297:VSN524301 WCJ524297:WCJ524301 WMF524297:WMF524301 WWB524297:WWB524301 AT589833:AT589837 JP589833:JP589837 TL589833:TL589837 ADH589833:ADH589837 AND589833:AND589837 AWZ589833:AWZ589837 BGV589833:BGV589837 BQR589833:BQR589837 CAN589833:CAN589837 CKJ589833:CKJ589837 CUF589833:CUF589837 DEB589833:DEB589837 DNX589833:DNX589837 DXT589833:DXT589837 EHP589833:EHP589837 ERL589833:ERL589837 FBH589833:FBH589837 FLD589833:FLD589837 FUZ589833:FUZ589837 GEV589833:GEV589837 GOR589833:GOR589837 GYN589833:GYN589837 HIJ589833:HIJ589837 HSF589833:HSF589837 ICB589833:ICB589837 ILX589833:ILX589837 IVT589833:IVT589837 JFP589833:JFP589837 JPL589833:JPL589837 JZH589833:JZH589837 KJD589833:KJD589837 KSZ589833:KSZ589837 LCV589833:LCV589837 LMR589833:LMR589837 LWN589833:LWN589837 MGJ589833:MGJ589837 MQF589833:MQF589837 NAB589833:NAB589837 NJX589833:NJX589837 NTT589833:NTT589837 ODP589833:ODP589837 ONL589833:ONL589837 OXH589833:OXH589837 PHD589833:PHD589837 PQZ589833:PQZ589837 QAV589833:QAV589837 QKR589833:QKR589837 QUN589833:QUN589837 REJ589833:REJ589837 ROF589833:ROF589837 RYB589833:RYB589837 SHX589833:SHX589837 SRT589833:SRT589837 TBP589833:TBP589837 TLL589833:TLL589837 TVH589833:TVH589837 UFD589833:UFD589837 UOZ589833:UOZ589837 UYV589833:UYV589837 VIR589833:VIR589837 VSN589833:VSN589837 WCJ589833:WCJ589837 WMF589833:WMF589837 WWB589833:WWB589837 AT655369:AT655373 JP655369:JP655373 TL655369:TL655373 ADH655369:ADH655373 AND655369:AND655373 AWZ655369:AWZ655373 BGV655369:BGV655373 BQR655369:BQR655373 CAN655369:CAN655373 CKJ655369:CKJ655373 CUF655369:CUF655373 DEB655369:DEB655373 DNX655369:DNX655373 DXT655369:DXT655373 EHP655369:EHP655373 ERL655369:ERL655373 FBH655369:FBH655373 FLD655369:FLD655373 FUZ655369:FUZ655373 GEV655369:GEV655373 GOR655369:GOR655373 GYN655369:GYN655373 HIJ655369:HIJ655373 HSF655369:HSF655373 ICB655369:ICB655373 ILX655369:ILX655373 IVT655369:IVT655373 JFP655369:JFP655373 JPL655369:JPL655373 JZH655369:JZH655373 KJD655369:KJD655373 KSZ655369:KSZ655373 LCV655369:LCV655373 LMR655369:LMR655373 LWN655369:LWN655373 MGJ655369:MGJ655373 MQF655369:MQF655373 NAB655369:NAB655373 NJX655369:NJX655373 NTT655369:NTT655373 ODP655369:ODP655373 ONL655369:ONL655373 OXH655369:OXH655373 PHD655369:PHD655373 PQZ655369:PQZ655373 QAV655369:QAV655373 QKR655369:QKR655373 QUN655369:QUN655373 REJ655369:REJ655373 ROF655369:ROF655373 RYB655369:RYB655373 SHX655369:SHX655373 SRT655369:SRT655373 TBP655369:TBP655373 TLL655369:TLL655373 TVH655369:TVH655373 UFD655369:UFD655373 UOZ655369:UOZ655373 UYV655369:UYV655373 VIR655369:VIR655373 VSN655369:VSN655373 WCJ655369:WCJ655373 WMF655369:WMF655373 WWB655369:WWB655373 AT720905:AT720909 JP720905:JP720909 TL720905:TL720909 ADH720905:ADH720909 AND720905:AND720909 AWZ720905:AWZ720909 BGV720905:BGV720909 BQR720905:BQR720909 CAN720905:CAN720909 CKJ720905:CKJ720909 CUF720905:CUF720909 DEB720905:DEB720909 DNX720905:DNX720909 DXT720905:DXT720909 EHP720905:EHP720909 ERL720905:ERL720909 FBH720905:FBH720909 FLD720905:FLD720909 FUZ720905:FUZ720909 GEV720905:GEV720909 GOR720905:GOR720909 GYN720905:GYN720909 HIJ720905:HIJ720909 HSF720905:HSF720909 ICB720905:ICB720909 ILX720905:ILX720909 IVT720905:IVT720909 JFP720905:JFP720909 JPL720905:JPL720909 JZH720905:JZH720909 KJD720905:KJD720909 KSZ720905:KSZ720909 LCV720905:LCV720909 LMR720905:LMR720909 LWN720905:LWN720909 MGJ720905:MGJ720909 MQF720905:MQF720909 NAB720905:NAB720909 NJX720905:NJX720909 NTT720905:NTT720909 ODP720905:ODP720909 ONL720905:ONL720909 OXH720905:OXH720909 PHD720905:PHD720909 PQZ720905:PQZ720909 QAV720905:QAV720909 QKR720905:QKR720909 QUN720905:QUN720909 REJ720905:REJ720909 ROF720905:ROF720909 RYB720905:RYB720909 SHX720905:SHX720909 SRT720905:SRT720909 TBP720905:TBP720909 TLL720905:TLL720909 TVH720905:TVH720909 UFD720905:UFD720909 UOZ720905:UOZ720909 UYV720905:UYV720909 VIR720905:VIR720909 VSN720905:VSN720909 WCJ720905:WCJ720909 WMF720905:WMF720909 WWB720905:WWB720909 AT786441:AT786445 JP786441:JP786445 TL786441:TL786445 ADH786441:ADH786445 AND786441:AND786445 AWZ786441:AWZ786445 BGV786441:BGV786445 BQR786441:BQR786445 CAN786441:CAN786445 CKJ786441:CKJ786445 CUF786441:CUF786445 DEB786441:DEB786445 DNX786441:DNX786445 DXT786441:DXT786445 EHP786441:EHP786445 ERL786441:ERL786445 FBH786441:FBH786445 FLD786441:FLD786445 FUZ786441:FUZ786445 GEV786441:GEV786445 GOR786441:GOR786445 GYN786441:GYN786445 HIJ786441:HIJ786445 HSF786441:HSF786445 ICB786441:ICB786445 ILX786441:ILX786445 IVT786441:IVT786445 JFP786441:JFP786445 JPL786441:JPL786445 JZH786441:JZH786445 KJD786441:KJD786445 KSZ786441:KSZ786445 LCV786441:LCV786445 LMR786441:LMR786445 LWN786441:LWN786445 MGJ786441:MGJ786445 MQF786441:MQF786445 NAB786441:NAB786445 NJX786441:NJX786445 NTT786441:NTT786445 ODP786441:ODP786445 ONL786441:ONL786445 OXH786441:OXH786445 PHD786441:PHD786445 PQZ786441:PQZ786445 QAV786441:QAV786445 QKR786441:QKR786445 QUN786441:QUN786445 REJ786441:REJ786445 ROF786441:ROF786445 RYB786441:RYB786445 SHX786441:SHX786445 SRT786441:SRT786445 TBP786441:TBP786445 TLL786441:TLL786445 TVH786441:TVH786445 UFD786441:UFD786445 UOZ786441:UOZ786445 UYV786441:UYV786445 VIR786441:VIR786445 VSN786441:VSN786445 WCJ786441:WCJ786445 WMF786441:WMF786445 WWB786441:WWB786445 AT851977:AT851981 JP851977:JP851981 TL851977:TL851981 ADH851977:ADH851981 AND851977:AND851981 AWZ851977:AWZ851981 BGV851977:BGV851981 BQR851977:BQR851981 CAN851977:CAN851981 CKJ851977:CKJ851981 CUF851977:CUF851981 DEB851977:DEB851981 DNX851977:DNX851981 DXT851977:DXT851981 EHP851977:EHP851981 ERL851977:ERL851981 FBH851977:FBH851981 FLD851977:FLD851981 FUZ851977:FUZ851981 GEV851977:GEV851981 GOR851977:GOR851981 GYN851977:GYN851981 HIJ851977:HIJ851981 HSF851977:HSF851981 ICB851977:ICB851981 ILX851977:ILX851981 IVT851977:IVT851981 JFP851977:JFP851981 JPL851977:JPL851981 JZH851977:JZH851981 KJD851977:KJD851981 KSZ851977:KSZ851981 LCV851977:LCV851981 LMR851977:LMR851981 LWN851977:LWN851981 MGJ851977:MGJ851981 MQF851977:MQF851981 NAB851977:NAB851981 NJX851977:NJX851981 NTT851977:NTT851981 ODP851977:ODP851981 ONL851977:ONL851981 OXH851977:OXH851981 PHD851977:PHD851981 PQZ851977:PQZ851981 QAV851977:QAV851981 QKR851977:QKR851981 QUN851977:QUN851981 REJ851977:REJ851981 ROF851977:ROF851981 RYB851977:RYB851981 SHX851977:SHX851981 SRT851977:SRT851981 TBP851977:TBP851981 TLL851977:TLL851981 TVH851977:TVH851981 UFD851977:UFD851981 UOZ851977:UOZ851981 UYV851977:UYV851981 VIR851977:VIR851981 VSN851977:VSN851981 WCJ851977:WCJ851981 WMF851977:WMF851981 WWB851977:WWB851981 AT917513:AT917517 JP917513:JP917517 TL917513:TL917517 ADH917513:ADH917517 AND917513:AND917517 AWZ917513:AWZ917517 BGV917513:BGV917517 BQR917513:BQR917517 CAN917513:CAN917517 CKJ917513:CKJ917517 CUF917513:CUF917517 DEB917513:DEB917517 DNX917513:DNX917517 DXT917513:DXT917517 EHP917513:EHP917517 ERL917513:ERL917517 FBH917513:FBH917517 FLD917513:FLD917517 FUZ917513:FUZ917517 GEV917513:GEV917517 GOR917513:GOR917517 GYN917513:GYN917517 HIJ917513:HIJ917517 HSF917513:HSF917517 ICB917513:ICB917517 ILX917513:ILX917517 IVT917513:IVT917517 JFP917513:JFP917517 JPL917513:JPL917517 JZH917513:JZH917517 KJD917513:KJD917517 KSZ917513:KSZ917517 LCV917513:LCV917517 LMR917513:LMR917517 LWN917513:LWN917517 MGJ917513:MGJ917517 MQF917513:MQF917517 NAB917513:NAB917517 NJX917513:NJX917517 NTT917513:NTT917517 ODP917513:ODP917517 ONL917513:ONL917517 OXH917513:OXH917517 PHD917513:PHD917517 PQZ917513:PQZ917517 QAV917513:QAV917517 QKR917513:QKR917517 QUN917513:QUN917517 REJ917513:REJ917517 ROF917513:ROF917517 RYB917513:RYB917517 SHX917513:SHX917517 SRT917513:SRT917517 TBP917513:TBP917517 TLL917513:TLL917517 TVH917513:TVH917517 UFD917513:UFD917517 UOZ917513:UOZ917517 UYV917513:UYV917517 VIR917513:VIR917517 VSN917513:VSN917517 WCJ917513:WCJ917517 WMF917513:WMF917517 WWB917513:WWB917517 AT983049:AT983053 JP983049:JP983053 TL983049:TL983053 ADH983049:ADH983053 AND983049:AND983053 AWZ983049:AWZ983053 BGV983049:BGV983053 BQR983049:BQR983053 CAN983049:CAN983053 CKJ983049:CKJ983053 CUF983049:CUF983053 DEB983049:DEB983053 DNX983049:DNX983053 DXT983049:DXT983053 EHP983049:EHP983053 ERL983049:ERL983053 FBH983049:FBH983053 FLD983049:FLD983053 FUZ983049:FUZ983053 GEV983049:GEV983053 GOR983049:GOR983053 GYN983049:GYN983053 HIJ983049:HIJ983053 HSF983049:HSF983053 ICB983049:ICB983053 ILX983049:ILX983053 IVT983049:IVT983053 JFP983049:JFP983053 JPL983049:JPL983053 JZH983049:JZH983053 KJD983049:KJD983053 KSZ983049:KSZ983053 LCV983049:LCV983053 LMR983049:LMR983053 LWN983049:LWN983053 MGJ983049:MGJ983053 MQF983049:MQF983053 NAB983049:NAB983053 NJX983049:NJX983053 NTT983049:NTT983053 ODP983049:ODP983053 ONL983049:ONL983053 OXH983049:OXH983053 PHD983049:PHD983053 PQZ983049:PQZ983053 QAV983049:QAV983053 QKR983049:QKR983053 QUN983049:QUN983053 REJ983049:REJ983053 ROF983049:ROF983053 RYB983049:RYB983053 SHX983049:SHX983053 SRT983049:SRT983053 TBP983049:TBP983053 TLL983049:TLL983053 TVH983049:TVH983053 UFD983049:UFD983053 UOZ983049:UOZ983053 UYV983049:UYV983053 VIR983049:VIR983053 VSN983049:VSN983053 WWB45:WWB59 WMF45:WMF59 WCJ45:WCJ59 VSN45:VSN59 VIR45:VIR59 UYV45:UYV59 UOZ45:UOZ59 UFD45:UFD59 TVH45:TVH59 TLL45:TLL59 TBP45:TBP59 SRT45:SRT59 SHX45:SHX59 RYB45:RYB59 ROF45:ROF59 REJ45:REJ59 QUN45:QUN59 QKR45:QKR59 QAV45:QAV59 PQZ45:PQZ59 PHD45:PHD59 OXH45:OXH59 ONL45:ONL59 ODP45:ODP59 NTT45:NTT59 NJX45:NJX59 NAB45:NAB59 MQF45:MQF59 MGJ45:MGJ59 LWN45:LWN59 LMR45:LMR59 LCV45:LCV59 KSZ45:KSZ59 KJD45:KJD59 JZH45:JZH59 JPL45:JPL59 JFP45:JFP59 IVT45:IVT59 ILX45:ILX59 ICB45:ICB59 HSF45:HSF59 HIJ45:HIJ59 GYN45:GYN59 GOR45:GOR59 GEV45:GEV59 FUZ45:FUZ59 FLD45:FLD59 FBH45:FBH59 ERL45:ERL59 EHP45:EHP59 DXT45:DXT59 DNX45:DNX59 DEB45:DEB59 CUF45:CUF59 CKJ45:CKJ59 CAN45:CAN59 BQR45:BQR59 BGV45:BGV59 AWZ45:AWZ59 AND45:AND59 ADH45:ADH59 TL45:TL59 JP45:JP59" xr:uid="{F18AB6FA-4DD1-4699-8D2E-2BA503C627B0}"/>
  </dataValidations>
  <printOptions horizontalCentered="1" verticalCentered="1"/>
  <pageMargins left="0" right="0" top="0" bottom="0" header="0" footer="0"/>
  <pageSetup paperSize="9" scale="65" orientation="portrait" r:id="rId1"/>
  <headerFooter scaleWithDoc="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21DAAA-2B04-409F-B112-6C4EA6978AC5}">
  <sheetPr>
    <tabColor indexed="45"/>
    <pageSetUpPr fitToPage="1"/>
  </sheetPr>
  <dimension ref="A1:BA61"/>
  <sheetViews>
    <sheetView zoomScaleNormal="100" workbookViewId="0">
      <selection sqref="A1:AY59"/>
    </sheetView>
  </sheetViews>
  <sheetFormatPr defaultColWidth="2.75" defaultRowHeight="15" customHeight="1"/>
  <cols>
    <col min="1" max="12" width="2.875" style="1" customWidth="1"/>
    <col min="13" max="16" width="3.125" style="1" customWidth="1"/>
    <col min="17" max="19" width="3.375" style="1" customWidth="1"/>
    <col min="20" max="20" width="3.375" style="1" hidden="1" customWidth="1"/>
    <col min="21" max="45" width="3.375" style="1" customWidth="1"/>
    <col min="46" max="46" width="3.375" style="1" hidden="1" customWidth="1"/>
    <col min="47" max="50" width="3.375" style="1" customWidth="1"/>
    <col min="51" max="51" width="3.75" style="1" customWidth="1"/>
    <col min="52" max="68" width="3.375" style="1" customWidth="1"/>
    <col min="69" max="230" width="2.75" style="1"/>
    <col min="231" max="242" width="2.875" style="1" customWidth="1"/>
    <col min="243" max="246" width="3.125" style="1" customWidth="1"/>
    <col min="247" max="249" width="3.375" style="1" customWidth="1"/>
    <col min="250" max="250" width="2.75" style="1" customWidth="1"/>
    <col min="251" max="255" width="3" style="1" customWidth="1"/>
    <col min="256" max="268" width="2.875" style="1" customWidth="1"/>
    <col min="269" max="272" width="3.125" style="1" customWidth="1"/>
    <col min="273" max="275" width="3.375" style="1" customWidth="1"/>
    <col min="276" max="276" width="2.75" style="1" customWidth="1"/>
    <col min="277" max="281" width="3" style="1" customWidth="1"/>
    <col min="282" max="486" width="2.75" style="1"/>
    <col min="487" max="498" width="2.875" style="1" customWidth="1"/>
    <col min="499" max="502" width="3.125" style="1" customWidth="1"/>
    <col min="503" max="505" width="3.375" style="1" customWidth="1"/>
    <col min="506" max="506" width="2.75" style="1" customWidth="1"/>
    <col min="507" max="511" width="3" style="1" customWidth="1"/>
    <col min="512" max="524" width="2.875" style="1" customWidth="1"/>
    <col min="525" max="528" width="3.125" style="1" customWidth="1"/>
    <col min="529" max="531" width="3.375" style="1" customWidth="1"/>
    <col min="532" max="532" width="2.75" style="1" customWidth="1"/>
    <col min="533" max="537" width="3" style="1" customWidth="1"/>
    <col min="538" max="742" width="2.75" style="1"/>
    <col min="743" max="754" width="2.875" style="1" customWidth="1"/>
    <col min="755" max="758" width="3.125" style="1" customWidth="1"/>
    <col min="759" max="761" width="3.375" style="1" customWidth="1"/>
    <col min="762" max="762" width="2.75" style="1" customWidth="1"/>
    <col min="763" max="767" width="3" style="1" customWidth="1"/>
    <col min="768" max="780" width="2.875" style="1" customWidth="1"/>
    <col min="781" max="784" width="3.125" style="1" customWidth="1"/>
    <col min="785" max="787" width="3.375" style="1" customWidth="1"/>
    <col min="788" max="788" width="2.75" style="1" customWidth="1"/>
    <col min="789" max="793" width="3" style="1" customWidth="1"/>
    <col min="794" max="998" width="2.75" style="1"/>
    <col min="999" max="1010" width="2.875" style="1" customWidth="1"/>
    <col min="1011" max="1014" width="3.125" style="1" customWidth="1"/>
    <col min="1015" max="1017" width="3.375" style="1" customWidth="1"/>
    <col min="1018" max="1018" width="2.75" style="1" customWidth="1"/>
    <col min="1019" max="1023" width="3" style="1" customWidth="1"/>
    <col min="1024" max="1036" width="2.875" style="1" customWidth="1"/>
    <col min="1037" max="1040" width="3.125" style="1" customWidth="1"/>
    <col min="1041" max="1043" width="3.375" style="1" customWidth="1"/>
    <col min="1044" max="1044" width="2.75" style="1" customWidth="1"/>
    <col min="1045" max="1049" width="3" style="1" customWidth="1"/>
    <col min="1050" max="1254" width="2.75" style="1"/>
    <col min="1255" max="1266" width="2.875" style="1" customWidth="1"/>
    <col min="1267" max="1270" width="3.125" style="1" customWidth="1"/>
    <col min="1271" max="1273" width="3.375" style="1" customWidth="1"/>
    <col min="1274" max="1274" width="2.75" style="1" customWidth="1"/>
    <col min="1275" max="1279" width="3" style="1" customWidth="1"/>
    <col min="1280" max="1292" width="2.875" style="1" customWidth="1"/>
    <col min="1293" max="1296" width="3.125" style="1" customWidth="1"/>
    <col min="1297" max="1299" width="3.375" style="1" customWidth="1"/>
    <col min="1300" max="1300" width="2.75" style="1" customWidth="1"/>
    <col min="1301" max="1305" width="3" style="1" customWidth="1"/>
    <col min="1306" max="1510" width="2.75" style="1"/>
    <col min="1511" max="1522" width="2.875" style="1" customWidth="1"/>
    <col min="1523" max="1526" width="3.125" style="1" customWidth="1"/>
    <col min="1527" max="1529" width="3.375" style="1" customWidth="1"/>
    <col min="1530" max="1530" width="2.75" style="1" customWidth="1"/>
    <col min="1531" max="1535" width="3" style="1" customWidth="1"/>
    <col min="1536" max="1548" width="2.875" style="1" customWidth="1"/>
    <col min="1549" max="1552" width="3.125" style="1" customWidth="1"/>
    <col min="1553" max="1555" width="3.375" style="1" customWidth="1"/>
    <col min="1556" max="1556" width="2.75" style="1" customWidth="1"/>
    <col min="1557" max="1561" width="3" style="1" customWidth="1"/>
    <col min="1562" max="1766" width="2.75" style="1"/>
    <col min="1767" max="1778" width="2.875" style="1" customWidth="1"/>
    <col min="1779" max="1782" width="3.125" style="1" customWidth="1"/>
    <col min="1783" max="1785" width="3.375" style="1" customWidth="1"/>
    <col min="1786" max="1786" width="2.75" style="1" customWidth="1"/>
    <col min="1787" max="1791" width="3" style="1" customWidth="1"/>
    <col min="1792" max="1804" width="2.875" style="1" customWidth="1"/>
    <col min="1805" max="1808" width="3.125" style="1" customWidth="1"/>
    <col min="1809" max="1811" width="3.375" style="1" customWidth="1"/>
    <col min="1812" max="1812" width="2.75" style="1" customWidth="1"/>
    <col min="1813" max="1817" width="3" style="1" customWidth="1"/>
    <col min="1818" max="2022" width="2.75" style="1"/>
    <col min="2023" max="2034" width="2.875" style="1" customWidth="1"/>
    <col min="2035" max="2038" width="3.125" style="1" customWidth="1"/>
    <col min="2039" max="2041" width="3.375" style="1" customWidth="1"/>
    <col min="2042" max="2042" width="2.75" style="1" customWidth="1"/>
    <col min="2043" max="2047" width="3" style="1" customWidth="1"/>
    <col min="2048" max="2060" width="2.875" style="1" customWidth="1"/>
    <col min="2061" max="2064" width="3.125" style="1" customWidth="1"/>
    <col min="2065" max="2067" width="3.375" style="1" customWidth="1"/>
    <col min="2068" max="2068" width="2.75" style="1" customWidth="1"/>
    <col min="2069" max="2073" width="3" style="1" customWidth="1"/>
    <col min="2074" max="2278" width="2.75" style="1"/>
    <col min="2279" max="2290" width="2.875" style="1" customWidth="1"/>
    <col min="2291" max="2294" width="3.125" style="1" customWidth="1"/>
    <col min="2295" max="2297" width="3.375" style="1" customWidth="1"/>
    <col min="2298" max="2298" width="2.75" style="1" customWidth="1"/>
    <col min="2299" max="2303" width="3" style="1" customWidth="1"/>
    <col min="2304" max="2316" width="2.875" style="1" customWidth="1"/>
    <col min="2317" max="2320" width="3.125" style="1" customWidth="1"/>
    <col min="2321" max="2323" width="3.375" style="1" customWidth="1"/>
    <col min="2324" max="2324" width="2.75" style="1" customWidth="1"/>
    <col min="2325" max="2329" width="3" style="1" customWidth="1"/>
    <col min="2330" max="2534" width="2.75" style="1"/>
    <col min="2535" max="2546" width="2.875" style="1" customWidth="1"/>
    <col min="2547" max="2550" width="3.125" style="1" customWidth="1"/>
    <col min="2551" max="2553" width="3.375" style="1" customWidth="1"/>
    <col min="2554" max="2554" width="2.75" style="1" customWidth="1"/>
    <col min="2555" max="2559" width="3" style="1" customWidth="1"/>
    <col min="2560" max="2572" width="2.875" style="1" customWidth="1"/>
    <col min="2573" max="2576" width="3.125" style="1" customWidth="1"/>
    <col min="2577" max="2579" width="3.375" style="1" customWidth="1"/>
    <col min="2580" max="2580" width="2.75" style="1" customWidth="1"/>
    <col min="2581" max="2585" width="3" style="1" customWidth="1"/>
    <col min="2586" max="2790" width="2.75" style="1"/>
    <col min="2791" max="2802" width="2.875" style="1" customWidth="1"/>
    <col min="2803" max="2806" width="3.125" style="1" customWidth="1"/>
    <col min="2807" max="2809" width="3.375" style="1" customWidth="1"/>
    <col min="2810" max="2810" width="2.75" style="1" customWidth="1"/>
    <col min="2811" max="2815" width="3" style="1" customWidth="1"/>
    <col min="2816" max="2828" width="2.875" style="1" customWidth="1"/>
    <col min="2829" max="2832" width="3.125" style="1" customWidth="1"/>
    <col min="2833" max="2835" width="3.375" style="1" customWidth="1"/>
    <col min="2836" max="2836" width="2.75" style="1" customWidth="1"/>
    <col min="2837" max="2841" width="3" style="1" customWidth="1"/>
    <col min="2842" max="3046" width="2.75" style="1"/>
    <col min="3047" max="3058" width="2.875" style="1" customWidth="1"/>
    <col min="3059" max="3062" width="3.125" style="1" customWidth="1"/>
    <col min="3063" max="3065" width="3.375" style="1" customWidth="1"/>
    <col min="3066" max="3066" width="2.75" style="1" customWidth="1"/>
    <col min="3067" max="3071" width="3" style="1" customWidth="1"/>
    <col min="3072" max="3084" width="2.875" style="1" customWidth="1"/>
    <col min="3085" max="3088" width="3.125" style="1" customWidth="1"/>
    <col min="3089" max="3091" width="3.375" style="1" customWidth="1"/>
    <col min="3092" max="3092" width="2.75" style="1" customWidth="1"/>
    <col min="3093" max="3097" width="3" style="1" customWidth="1"/>
    <col min="3098" max="3302" width="2.75" style="1"/>
    <col min="3303" max="3314" width="2.875" style="1" customWidth="1"/>
    <col min="3315" max="3318" width="3.125" style="1" customWidth="1"/>
    <col min="3319" max="3321" width="3.375" style="1" customWidth="1"/>
    <col min="3322" max="3322" width="2.75" style="1" customWidth="1"/>
    <col min="3323" max="3327" width="3" style="1" customWidth="1"/>
    <col min="3328" max="3340" width="2.875" style="1" customWidth="1"/>
    <col min="3341" max="3344" width="3.125" style="1" customWidth="1"/>
    <col min="3345" max="3347" width="3.375" style="1" customWidth="1"/>
    <col min="3348" max="3348" width="2.75" style="1" customWidth="1"/>
    <col min="3349" max="3353" width="3" style="1" customWidth="1"/>
    <col min="3354" max="3558" width="2.75" style="1"/>
    <col min="3559" max="3570" width="2.875" style="1" customWidth="1"/>
    <col min="3571" max="3574" width="3.125" style="1" customWidth="1"/>
    <col min="3575" max="3577" width="3.375" style="1" customWidth="1"/>
    <col min="3578" max="3578" width="2.75" style="1" customWidth="1"/>
    <col min="3579" max="3583" width="3" style="1" customWidth="1"/>
    <col min="3584" max="3596" width="2.875" style="1" customWidth="1"/>
    <col min="3597" max="3600" width="3.125" style="1" customWidth="1"/>
    <col min="3601" max="3603" width="3.375" style="1" customWidth="1"/>
    <col min="3604" max="3604" width="2.75" style="1" customWidth="1"/>
    <col min="3605" max="3609" width="3" style="1" customWidth="1"/>
    <col min="3610" max="3814" width="2.75" style="1"/>
    <col min="3815" max="3826" width="2.875" style="1" customWidth="1"/>
    <col min="3827" max="3830" width="3.125" style="1" customWidth="1"/>
    <col min="3831" max="3833" width="3.375" style="1" customWidth="1"/>
    <col min="3834" max="3834" width="2.75" style="1" customWidth="1"/>
    <col min="3835" max="3839" width="3" style="1" customWidth="1"/>
    <col min="3840" max="3852" width="2.875" style="1" customWidth="1"/>
    <col min="3853" max="3856" width="3.125" style="1" customWidth="1"/>
    <col min="3857" max="3859" width="3.375" style="1" customWidth="1"/>
    <col min="3860" max="3860" width="2.75" style="1" customWidth="1"/>
    <col min="3861" max="3865" width="3" style="1" customWidth="1"/>
    <col min="3866" max="4070" width="2.75" style="1"/>
    <col min="4071" max="4082" width="2.875" style="1" customWidth="1"/>
    <col min="4083" max="4086" width="3.125" style="1" customWidth="1"/>
    <col min="4087" max="4089" width="3.375" style="1" customWidth="1"/>
    <col min="4090" max="4090" width="2.75" style="1" customWidth="1"/>
    <col min="4091" max="4095" width="3" style="1" customWidth="1"/>
    <col min="4096" max="4108" width="2.875" style="1" customWidth="1"/>
    <col min="4109" max="4112" width="3.125" style="1" customWidth="1"/>
    <col min="4113" max="4115" width="3.375" style="1" customWidth="1"/>
    <col min="4116" max="4116" width="2.75" style="1" customWidth="1"/>
    <col min="4117" max="4121" width="3" style="1" customWidth="1"/>
    <col min="4122" max="4326" width="2.75" style="1"/>
    <col min="4327" max="4338" width="2.875" style="1" customWidth="1"/>
    <col min="4339" max="4342" width="3.125" style="1" customWidth="1"/>
    <col min="4343" max="4345" width="3.375" style="1" customWidth="1"/>
    <col min="4346" max="4346" width="2.75" style="1" customWidth="1"/>
    <col min="4347" max="4351" width="3" style="1" customWidth="1"/>
    <col min="4352" max="4364" width="2.875" style="1" customWidth="1"/>
    <col min="4365" max="4368" width="3.125" style="1" customWidth="1"/>
    <col min="4369" max="4371" width="3.375" style="1" customWidth="1"/>
    <col min="4372" max="4372" width="2.75" style="1" customWidth="1"/>
    <col min="4373" max="4377" width="3" style="1" customWidth="1"/>
    <col min="4378" max="4582" width="2.75" style="1"/>
    <col min="4583" max="4594" width="2.875" style="1" customWidth="1"/>
    <col min="4595" max="4598" width="3.125" style="1" customWidth="1"/>
    <col min="4599" max="4601" width="3.375" style="1" customWidth="1"/>
    <col min="4602" max="4602" width="2.75" style="1" customWidth="1"/>
    <col min="4603" max="4607" width="3" style="1" customWidth="1"/>
    <col min="4608" max="4620" width="2.875" style="1" customWidth="1"/>
    <col min="4621" max="4624" width="3.125" style="1" customWidth="1"/>
    <col min="4625" max="4627" width="3.375" style="1" customWidth="1"/>
    <col min="4628" max="4628" width="2.75" style="1" customWidth="1"/>
    <col min="4629" max="4633" width="3" style="1" customWidth="1"/>
    <col min="4634" max="4838" width="2.75" style="1"/>
    <col min="4839" max="4850" width="2.875" style="1" customWidth="1"/>
    <col min="4851" max="4854" width="3.125" style="1" customWidth="1"/>
    <col min="4855" max="4857" width="3.375" style="1" customWidth="1"/>
    <col min="4858" max="4858" width="2.75" style="1" customWidth="1"/>
    <col min="4859" max="4863" width="3" style="1" customWidth="1"/>
    <col min="4864" max="4876" width="2.875" style="1" customWidth="1"/>
    <col min="4877" max="4880" width="3.125" style="1" customWidth="1"/>
    <col min="4881" max="4883" width="3.375" style="1" customWidth="1"/>
    <col min="4884" max="4884" width="2.75" style="1" customWidth="1"/>
    <col min="4885" max="4889" width="3" style="1" customWidth="1"/>
    <col min="4890" max="5094" width="2.75" style="1"/>
    <col min="5095" max="5106" width="2.875" style="1" customWidth="1"/>
    <col min="5107" max="5110" width="3.125" style="1" customWidth="1"/>
    <col min="5111" max="5113" width="3.375" style="1" customWidth="1"/>
    <col min="5114" max="5114" width="2.75" style="1" customWidth="1"/>
    <col min="5115" max="5119" width="3" style="1" customWidth="1"/>
    <col min="5120" max="5132" width="2.875" style="1" customWidth="1"/>
    <col min="5133" max="5136" width="3.125" style="1" customWidth="1"/>
    <col min="5137" max="5139" width="3.375" style="1" customWidth="1"/>
    <col min="5140" max="5140" width="2.75" style="1" customWidth="1"/>
    <col min="5141" max="5145" width="3" style="1" customWidth="1"/>
    <col min="5146" max="5350" width="2.75" style="1"/>
    <col min="5351" max="5362" width="2.875" style="1" customWidth="1"/>
    <col min="5363" max="5366" width="3.125" style="1" customWidth="1"/>
    <col min="5367" max="5369" width="3.375" style="1" customWidth="1"/>
    <col min="5370" max="5370" width="2.75" style="1" customWidth="1"/>
    <col min="5371" max="5375" width="3" style="1" customWidth="1"/>
    <col min="5376" max="5388" width="2.875" style="1" customWidth="1"/>
    <col min="5389" max="5392" width="3.125" style="1" customWidth="1"/>
    <col min="5393" max="5395" width="3.375" style="1" customWidth="1"/>
    <col min="5396" max="5396" width="2.75" style="1" customWidth="1"/>
    <col min="5397" max="5401" width="3" style="1" customWidth="1"/>
    <col min="5402" max="5606" width="2.75" style="1"/>
    <col min="5607" max="5618" width="2.875" style="1" customWidth="1"/>
    <col min="5619" max="5622" width="3.125" style="1" customWidth="1"/>
    <col min="5623" max="5625" width="3.375" style="1" customWidth="1"/>
    <col min="5626" max="5626" width="2.75" style="1" customWidth="1"/>
    <col min="5627" max="5631" width="3" style="1" customWidth="1"/>
    <col min="5632" max="5644" width="2.875" style="1" customWidth="1"/>
    <col min="5645" max="5648" width="3.125" style="1" customWidth="1"/>
    <col min="5649" max="5651" width="3.375" style="1" customWidth="1"/>
    <col min="5652" max="5652" width="2.75" style="1" customWidth="1"/>
    <col min="5653" max="5657" width="3" style="1" customWidth="1"/>
    <col min="5658" max="5862" width="2.75" style="1"/>
    <col min="5863" max="5874" width="2.875" style="1" customWidth="1"/>
    <col min="5875" max="5878" width="3.125" style="1" customWidth="1"/>
    <col min="5879" max="5881" width="3.375" style="1" customWidth="1"/>
    <col min="5882" max="5882" width="2.75" style="1" customWidth="1"/>
    <col min="5883" max="5887" width="3" style="1" customWidth="1"/>
    <col min="5888" max="5900" width="2.875" style="1" customWidth="1"/>
    <col min="5901" max="5904" width="3.125" style="1" customWidth="1"/>
    <col min="5905" max="5907" width="3.375" style="1" customWidth="1"/>
    <col min="5908" max="5908" width="2.75" style="1" customWidth="1"/>
    <col min="5909" max="5913" width="3" style="1" customWidth="1"/>
    <col min="5914" max="6118" width="2.75" style="1"/>
    <col min="6119" max="6130" width="2.875" style="1" customWidth="1"/>
    <col min="6131" max="6134" width="3.125" style="1" customWidth="1"/>
    <col min="6135" max="6137" width="3.375" style="1" customWidth="1"/>
    <col min="6138" max="6138" width="2.75" style="1" customWidth="1"/>
    <col min="6139" max="6143" width="3" style="1" customWidth="1"/>
    <col min="6144" max="6156" width="2.875" style="1" customWidth="1"/>
    <col min="6157" max="6160" width="3.125" style="1" customWidth="1"/>
    <col min="6161" max="6163" width="3.375" style="1" customWidth="1"/>
    <col min="6164" max="6164" width="2.75" style="1" customWidth="1"/>
    <col min="6165" max="6169" width="3" style="1" customWidth="1"/>
    <col min="6170" max="6374" width="2.75" style="1"/>
    <col min="6375" max="6386" width="2.875" style="1" customWidth="1"/>
    <col min="6387" max="6390" width="3.125" style="1" customWidth="1"/>
    <col min="6391" max="6393" width="3.375" style="1" customWidth="1"/>
    <col min="6394" max="6394" width="2.75" style="1" customWidth="1"/>
    <col min="6395" max="6399" width="3" style="1" customWidth="1"/>
    <col min="6400" max="6412" width="2.875" style="1" customWidth="1"/>
    <col min="6413" max="6416" width="3.125" style="1" customWidth="1"/>
    <col min="6417" max="6419" width="3.375" style="1" customWidth="1"/>
    <col min="6420" max="6420" width="2.75" style="1" customWidth="1"/>
    <col min="6421" max="6425" width="3" style="1" customWidth="1"/>
    <col min="6426" max="6630" width="2.75" style="1"/>
    <col min="6631" max="6642" width="2.875" style="1" customWidth="1"/>
    <col min="6643" max="6646" width="3.125" style="1" customWidth="1"/>
    <col min="6647" max="6649" width="3.375" style="1" customWidth="1"/>
    <col min="6650" max="6650" width="2.75" style="1" customWidth="1"/>
    <col min="6651" max="6655" width="3" style="1" customWidth="1"/>
    <col min="6656" max="6668" width="2.875" style="1" customWidth="1"/>
    <col min="6669" max="6672" width="3.125" style="1" customWidth="1"/>
    <col min="6673" max="6675" width="3.375" style="1" customWidth="1"/>
    <col min="6676" max="6676" width="2.75" style="1" customWidth="1"/>
    <col min="6677" max="6681" width="3" style="1" customWidth="1"/>
    <col min="6682" max="6886" width="2.75" style="1"/>
    <col min="6887" max="6898" width="2.875" style="1" customWidth="1"/>
    <col min="6899" max="6902" width="3.125" style="1" customWidth="1"/>
    <col min="6903" max="6905" width="3.375" style="1" customWidth="1"/>
    <col min="6906" max="6906" width="2.75" style="1" customWidth="1"/>
    <col min="6907" max="6911" width="3" style="1" customWidth="1"/>
    <col min="6912" max="6924" width="2.875" style="1" customWidth="1"/>
    <col min="6925" max="6928" width="3.125" style="1" customWidth="1"/>
    <col min="6929" max="6931" width="3.375" style="1" customWidth="1"/>
    <col min="6932" max="6932" width="2.75" style="1" customWidth="1"/>
    <col min="6933" max="6937" width="3" style="1" customWidth="1"/>
    <col min="6938" max="7142" width="2.75" style="1"/>
    <col min="7143" max="7154" width="2.875" style="1" customWidth="1"/>
    <col min="7155" max="7158" width="3.125" style="1" customWidth="1"/>
    <col min="7159" max="7161" width="3.375" style="1" customWidth="1"/>
    <col min="7162" max="7162" width="2.75" style="1" customWidth="1"/>
    <col min="7163" max="7167" width="3" style="1" customWidth="1"/>
    <col min="7168" max="7180" width="2.875" style="1" customWidth="1"/>
    <col min="7181" max="7184" width="3.125" style="1" customWidth="1"/>
    <col min="7185" max="7187" width="3.375" style="1" customWidth="1"/>
    <col min="7188" max="7188" width="2.75" style="1" customWidth="1"/>
    <col min="7189" max="7193" width="3" style="1" customWidth="1"/>
    <col min="7194" max="7398" width="2.75" style="1"/>
    <col min="7399" max="7410" width="2.875" style="1" customWidth="1"/>
    <col min="7411" max="7414" width="3.125" style="1" customWidth="1"/>
    <col min="7415" max="7417" width="3.375" style="1" customWidth="1"/>
    <col min="7418" max="7418" width="2.75" style="1" customWidth="1"/>
    <col min="7419" max="7423" width="3" style="1" customWidth="1"/>
    <col min="7424" max="7436" width="2.875" style="1" customWidth="1"/>
    <col min="7437" max="7440" width="3.125" style="1" customWidth="1"/>
    <col min="7441" max="7443" width="3.375" style="1" customWidth="1"/>
    <col min="7444" max="7444" width="2.75" style="1" customWidth="1"/>
    <col min="7445" max="7449" width="3" style="1" customWidth="1"/>
    <col min="7450" max="7654" width="2.75" style="1"/>
    <col min="7655" max="7666" width="2.875" style="1" customWidth="1"/>
    <col min="7667" max="7670" width="3.125" style="1" customWidth="1"/>
    <col min="7671" max="7673" width="3.375" style="1" customWidth="1"/>
    <col min="7674" max="7674" width="2.75" style="1" customWidth="1"/>
    <col min="7675" max="7679" width="3" style="1" customWidth="1"/>
    <col min="7680" max="7692" width="2.875" style="1" customWidth="1"/>
    <col min="7693" max="7696" width="3.125" style="1" customWidth="1"/>
    <col min="7697" max="7699" width="3.375" style="1" customWidth="1"/>
    <col min="7700" max="7700" width="2.75" style="1" customWidth="1"/>
    <col min="7701" max="7705" width="3" style="1" customWidth="1"/>
    <col min="7706" max="7910" width="2.75" style="1"/>
    <col min="7911" max="7922" width="2.875" style="1" customWidth="1"/>
    <col min="7923" max="7926" width="3.125" style="1" customWidth="1"/>
    <col min="7927" max="7929" width="3.375" style="1" customWidth="1"/>
    <col min="7930" max="7930" width="2.75" style="1" customWidth="1"/>
    <col min="7931" max="7935" width="3" style="1" customWidth="1"/>
    <col min="7936" max="7948" width="2.875" style="1" customWidth="1"/>
    <col min="7949" max="7952" width="3.125" style="1" customWidth="1"/>
    <col min="7953" max="7955" width="3.375" style="1" customWidth="1"/>
    <col min="7956" max="7956" width="2.75" style="1" customWidth="1"/>
    <col min="7957" max="7961" width="3" style="1" customWidth="1"/>
    <col min="7962" max="8166" width="2.75" style="1"/>
    <col min="8167" max="8178" width="2.875" style="1" customWidth="1"/>
    <col min="8179" max="8182" width="3.125" style="1" customWidth="1"/>
    <col min="8183" max="8185" width="3.375" style="1" customWidth="1"/>
    <col min="8186" max="8186" width="2.75" style="1" customWidth="1"/>
    <col min="8187" max="8191" width="3" style="1" customWidth="1"/>
    <col min="8192" max="8204" width="2.875" style="1" customWidth="1"/>
    <col min="8205" max="8208" width="3.125" style="1" customWidth="1"/>
    <col min="8209" max="8211" width="3.375" style="1" customWidth="1"/>
    <col min="8212" max="8212" width="2.75" style="1" customWidth="1"/>
    <col min="8213" max="8217" width="3" style="1" customWidth="1"/>
    <col min="8218" max="8422" width="2.75" style="1"/>
    <col min="8423" max="8434" width="2.875" style="1" customWidth="1"/>
    <col min="8435" max="8438" width="3.125" style="1" customWidth="1"/>
    <col min="8439" max="8441" width="3.375" style="1" customWidth="1"/>
    <col min="8442" max="8442" width="2.75" style="1" customWidth="1"/>
    <col min="8443" max="8447" width="3" style="1" customWidth="1"/>
    <col min="8448" max="8460" width="2.875" style="1" customWidth="1"/>
    <col min="8461" max="8464" width="3.125" style="1" customWidth="1"/>
    <col min="8465" max="8467" width="3.375" style="1" customWidth="1"/>
    <col min="8468" max="8468" width="2.75" style="1" customWidth="1"/>
    <col min="8469" max="8473" width="3" style="1" customWidth="1"/>
    <col min="8474" max="8678" width="2.75" style="1"/>
    <col min="8679" max="8690" width="2.875" style="1" customWidth="1"/>
    <col min="8691" max="8694" width="3.125" style="1" customWidth="1"/>
    <col min="8695" max="8697" width="3.375" style="1" customWidth="1"/>
    <col min="8698" max="8698" width="2.75" style="1" customWidth="1"/>
    <col min="8699" max="8703" width="3" style="1" customWidth="1"/>
    <col min="8704" max="8716" width="2.875" style="1" customWidth="1"/>
    <col min="8717" max="8720" width="3.125" style="1" customWidth="1"/>
    <col min="8721" max="8723" width="3.375" style="1" customWidth="1"/>
    <col min="8724" max="8724" width="2.75" style="1" customWidth="1"/>
    <col min="8725" max="8729" width="3" style="1" customWidth="1"/>
    <col min="8730" max="8934" width="2.75" style="1"/>
    <col min="8935" max="8946" width="2.875" style="1" customWidth="1"/>
    <col min="8947" max="8950" width="3.125" style="1" customWidth="1"/>
    <col min="8951" max="8953" width="3.375" style="1" customWidth="1"/>
    <col min="8954" max="8954" width="2.75" style="1" customWidth="1"/>
    <col min="8955" max="8959" width="3" style="1" customWidth="1"/>
    <col min="8960" max="8972" width="2.875" style="1" customWidth="1"/>
    <col min="8973" max="8976" width="3.125" style="1" customWidth="1"/>
    <col min="8977" max="8979" width="3.375" style="1" customWidth="1"/>
    <col min="8980" max="8980" width="2.75" style="1" customWidth="1"/>
    <col min="8981" max="8985" width="3" style="1" customWidth="1"/>
    <col min="8986" max="9190" width="2.75" style="1"/>
    <col min="9191" max="9202" width="2.875" style="1" customWidth="1"/>
    <col min="9203" max="9206" width="3.125" style="1" customWidth="1"/>
    <col min="9207" max="9209" width="3.375" style="1" customWidth="1"/>
    <col min="9210" max="9210" width="2.75" style="1" customWidth="1"/>
    <col min="9211" max="9215" width="3" style="1" customWidth="1"/>
    <col min="9216" max="9228" width="2.875" style="1" customWidth="1"/>
    <col min="9229" max="9232" width="3.125" style="1" customWidth="1"/>
    <col min="9233" max="9235" width="3.375" style="1" customWidth="1"/>
    <col min="9236" max="9236" width="2.75" style="1" customWidth="1"/>
    <col min="9237" max="9241" width="3" style="1" customWidth="1"/>
    <col min="9242" max="9446" width="2.75" style="1"/>
    <col min="9447" max="9458" width="2.875" style="1" customWidth="1"/>
    <col min="9459" max="9462" width="3.125" style="1" customWidth="1"/>
    <col min="9463" max="9465" width="3.375" style="1" customWidth="1"/>
    <col min="9466" max="9466" width="2.75" style="1" customWidth="1"/>
    <col min="9467" max="9471" width="3" style="1" customWidth="1"/>
    <col min="9472" max="9484" width="2.875" style="1" customWidth="1"/>
    <col min="9485" max="9488" width="3.125" style="1" customWidth="1"/>
    <col min="9489" max="9491" width="3.375" style="1" customWidth="1"/>
    <col min="9492" max="9492" width="2.75" style="1" customWidth="1"/>
    <col min="9493" max="9497" width="3" style="1" customWidth="1"/>
    <col min="9498" max="9702" width="2.75" style="1"/>
    <col min="9703" max="9714" width="2.875" style="1" customWidth="1"/>
    <col min="9715" max="9718" width="3.125" style="1" customWidth="1"/>
    <col min="9719" max="9721" width="3.375" style="1" customWidth="1"/>
    <col min="9722" max="9722" width="2.75" style="1" customWidth="1"/>
    <col min="9723" max="9727" width="3" style="1" customWidth="1"/>
    <col min="9728" max="9740" width="2.875" style="1" customWidth="1"/>
    <col min="9741" max="9744" width="3.125" style="1" customWidth="1"/>
    <col min="9745" max="9747" width="3.375" style="1" customWidth="1"/>
    <col min="9748" max="9748" width="2.75" style="1" customWidth="1"/>
    <col min="9749" max="9753" width="3" style="1" customWidth="1"/>
    <col min="9754" max="9958" width="2.75" style="1"/>
    <col min="9959" max="9970" width="2.875" style="1" customWidth="1"/>
    <col min="9971" max="9974" width="3.125" style="1" customWidth="1"/>
    <col min="9975" max="9977" width="3.375" style="1" customWidth="1"/>
    <col min="9978" max="9978" width="2.75" style="1" customWidth="1"/>
    <col min="9979" max="9983" width="3" style="1" customWidth="1"/>
    <col min="9984" max="9996" width="2.875" style="1" customWidth="1"/>
    <col min="9997" max="10000" width="3.125" style="1" customWidth="1"/>
    <col min="10001" max="10003" width="3.375" style="1" customWidth="1"/>
    <col min="10004" max="10004" width="2.75" style="1" customWidth="1"/>
    <col min="10005" max="10009" width="3" style="1" customWidth="1"/>
    <col min="10010" max="10214" width="2.75" style="1"/>
    <col min="10215" max="10226" width="2.875" style="1" customWidth="1"/>
    <col min="10227" max="10230" width="3.125" style="1" customWidth="1"/>
    <col min="10231" max="10233" width="3.375" style="1" customWidth="1"/>
    <col min="10234" max="10234" width="2.75" style="1" customWidth="1"/>
    <col min="10235" max="10239" width="3" style="1" customWidth="1"/>
    <col min="10240" max="10252" width="2.875" style="1" customWidth="1"/>
    <col min="10253" max="10256" width="3.125" style="1" customWidth="1"/>
    <col min="10257" max="10259" width="3.375" style="1" customWidth="1"/>
    <col min="10260" max="10260" width="2.75" style="1" customWidth="1"/>
    <col min="10261" max="10265" width="3" style="1" customWidth="1"/>
    <col min="10266" max="10470" width="2.75" style="1"/>
    <col min="10471" max="10482" width="2.875" style="1" customWidth="1"/>
    <col min="10483" max="10486" width="3.125" style="1" customWidth="1"/>
    <col min="10487" max="10489" width="3.375" style="1" customWidth="1"/>
    <col min="10490" max="10490" width="2.75" style="1" customWidth="1"/>
    <col min="10491" max="10495" width="3" style="1" customWidth="1"/>
    <col min="10496" max="10508" width="2.875" style="1" customWidth="1"/>
    <col min="10509" max="10512" width="3.125" style="1" customWidth="1"/>
    <col min="10513" max="10515" width="3.375" style="1" customWidth="1"/>
    <col min="10516" max="10516" width="2.75" style="1" customWidth="1"/>
    <col min="10517" max="10521" width="3" style="1" customWidth="1"/>
    <col min="10522" max="10726" width="2.75" style="1"/>
    <col min="10727" max="10738" width="2.875" style="1" customWidth="1"/>
    <col min="10739" max="10742" width="3.125" style="1" customWidth="1"/>
    <col min="10743" max="10745" width="3.375" style="1" customWidth="1"/>
    <col min="10746" max="10746" width="2.75" style="1" customWidth="1"/>
    <col min="10747" max="10751" width="3" style="1" customWidth="1"/>
    <col min="10752" max="10764" width="2.875" style="1" customWidth="1"/>
    <col min="10765" max="10768" width="3.125" style="1" customWidth="1"/>
    <col min="10769" max="10771" width="3.375" style="1" customWidth="1"/>
    <col min="10772" max="10772" width="2.75" style="1" customWidth="1"/>
    <col min="10773" max="10777" width="3" style="1" customWidth="1"/>
    <col min="10778" max="10982" width="2.75" style="1"/>
    <col min="10983" max="10994" width="2.875" style="1" customWidth="1"/>
    <col min="10995" max="10998" width="3.125" style="1" customWidth="1"/>
    <col min="10999" max="11001" width="3.375" style="1" customWidth="1"/>
    <col min="11002" max="11002" width="2.75" style="1" customWidth="1"/>
    <col min="11003" max="11007" width="3" style="1" customWidth="1"/>
    <col min="11008" max="11020" width="2.875" style="1" customWidth="1"/>
    <col min="11021" max="11024" width="3.125" style="1" customWidth="1"/>
    <col min="11025" max="11027" width="3.375" style="1" customWidth="1"/>
    <col min="11028" max="11028" width="2.75" style="1" customWidth="1"/>
    <col min="11029" max="11033" width="3" style="1" customWidth="1"/>
    <col min="11034" max="11238" width="2.75" style="1"/>
    <col min="11239" max="11250" width="2.875" style="1" customWidth="1"/>
    <col min="11251" max="11254" width="3.125" style="1" customWidth="1"/>
    <col min="11255" max="11257" width="3.375" style="1" customWidth="1"/>
    <col min="11258" max="11258" width="2.75" style="1" customWidth="1"/>
    <col min="11259" max="11263" width="3" style="1" customWidth="1"/>
    <col min="11264" max="11276" width="2.875" style="1" customWidth="1"/>
    <col min="11277" max="11280" width="3.125" style="1" customWidth="1"/>
    <col min="11281" max="11283" width="3.375" style="1" customWidth="1"/>
    <col min="11284" max="11284" width="2.75" style="1" customWidth="1"/>
    <col min="11285" max="11289" width="3" style="1" customWidth="1"/>
    <col min="11290" max="11494" width="2.75" style="1"/>
    <col min="11495" max="11506" width="2.875" style="1" customWidth="1"/>
    <col min="11507" max="11510" width="3.125" style="1" customWidth="1"/>
    <col min="11511" max="11513" width="3.375" style="1" customWidth="1"/>
    <col min="11514" max="11514" width="2.75" style="1" customWidth="1"/>
    <col min="11515" max="11519" width="3" style="1" customWidth="1"/>
    <col min="11520" max="11532" width="2.875" style="1" customWidth="1"/>
    <col min="11533" max="11536" width="3.125" style="1" customWidth="1"/>
    <col min="11537" max="11539" width="3.375" style="1" customWidth="1"/>
    <col min="11540" max="11540" width="2.75" style="1" customWidth="1"/>
    <col min="11541" max="11545" width="3" style="1" customWidth="1"/>
    <col min="11546" max="11750" width="2.75" style="1"/>
    <col min="11751" max="11762" width="2.875" style="1" customWidth="1"/>
    <col min="11763" max="11766" width="3.125" style="1" customWidth="1"/>
    <col min="11767" max="11769" width="3.375" style="1" customWidth="1"/>
    <col min="11770" max="11770" width="2.75" style="1" customWidth="1"/>
    <col min="11771" max="11775" width="3" style="1" customWidth="1"/>
    <col min="11776" max="11788" width="2.875" style="1" customWidth="1"/>
    <col min="11789" max="11792" width="3.125" style="1" customWidth="1"/>
    <col min="11793" max="11795" width="3.375" style="1" customWidth="1"/>
    <col min="11796" max="11796" width="2.75" style="1" customWidth="1"/>
    <col min="11797" max="11801" width="3" style="1" customWidth="1"/>
    <col min="11802" max="12006" width="2.75" style="1"/>
    <col min="12007" max="12018" width="2.875" style="1" customWidth="1"/>
    <col min="12019" max="12022" width="3.125" style="1" customWidth="1"/>
    <col min="12023" max="12025" width="3.375" style="1" customWidth="1"/>
    <col min="12026" max="12026" width="2.75" style="1" customWidth="1"/>
    <col min="12027" max="12031" width="3" style="1" customWidth="1"/>
    <col min="12032" max="12044" width="2.875" style="1" customWidth="1"/>
    <col min="12045" max="12048" width="3.125" style="1" customWidth="1"/>
    <col min="12049" max="12051" width="3.375" style="1" customWidth="1"/>
    <col min="12052" max="12052" width="2.75" style="1" customWidth="1"/>
    <col min="12053" max="12057" width="3" style="1" customWidth="1"/>
    <col min="12058" max="12262" width="2.75" style="1"/>
    <col min="12263" max="12274" width="2.875" style="1" customWidth="1"/>
    <col min="12275" max="12278" width="3.125" style="1" customWidth="1"/>
    <col min="12279" max="12281" width="3.375" style="1" customWidth="1"/>
    <col min="12282" max="12282" width="2.75" style="1" customWidth="1"/>
    <col min="12283" max="12287" width="3" style="1" customWidth="1"/>
    <col min="12288" max="12300" width="2.875" style="1" customWidth="1"/>
    <col min="12301" max="12304" width="3.125" style="1" customWidth="1"/>
    <col min="12305" max="12307" width="3.375" style="1" customWidth="1"/>
    <col min="12308" max="12308" width="2.75" style="1" customWidth="1"/>
    <col min="12309" max="12313" width="3" style="1" customWidth="1"/>
    <col min="12314" max="12518" width="2.75" style="1"/>
    <col min="12519" max="12530" width="2.875" style="1" customWidth="1"/>
    <col min="12531" max="12534" width="3.125" style="1" customWidth="1"/>
    <col min="12535" max="12537" width="3.375" style="1" customWidth="1"/>
    <col min="12538" max="12538" width="2.75" style="1" customWidth="1"/>
    <col min="12539" max="12543" width="3" style="1" customWidth="1"/>
    <col min="12544" max="12556" width="2.875" style="1" customWidth="1"/>
    <col min="12557" max="12560" width="3.125" style="1" customWidth="1"/>
    <col min="12561" max="12563" width="3.375" style="1" customWidth="1"/>
    <col min="12564" max="12564" width="2.75" style="1" customWidth="1"/>
    <col min="12565" max="12569" width="3" style="1" customWidth="1"/>
    <col min="12570" max="12774" width="2.75" style="1"/>
    <col min="12775" max="12786" width="2.875" style="1" customWidth="1"/>
    <col min="12787" max="12790" width="3.125" style="1" customWidth="1"/>
    <col min="12791" max="12793" width="3.375" style="1" customWidth="1"/>
    <col min="12794" max="12794" width="2.75" style="1" customWidth="1"/>
    <col min="12795" max="12799" width="3" style="1" customWidth="1"/>
    <col min="12800" max="12812" width="2.875" style="1" customWidth="1"/>
    <col min="12813" max="12816" width="3.125" style="1" customWidth="1"/>
    <col min="12817" max="12819" width="3.375" style="1" customWidth="1"/>
    <col min="12820" max="12820" width="2.75" style="1" customWidth="1"/>
    <col min="12821" max="12825" width="3" style="1" customWidth="1"/>
    <col min="12826" max="13030" width="2.75" style="1"/>
    <col min="13031" max="13042" width="2.875" style="1" customWidth="1"/>
    <col min="13043" max="13046" width="3.125" style="1" customWidth="1"/>
    <col min="13047" max="13049" width="3.375" style="1" customWidth="1"/>
    <col min="13050" max="13050" width="2.75" style="1" customWidth="1"/>
    <col min="13051" max="13055" width="3" style="1" customWidth="1"/>
    <col min="13056" max="13068" width="2.875" style="1" customWidth="1"/>
    <col min="13069" max="13072" width="3.125" style="1" customWidth="1"/>
    <col min="13073" max="13075" width="3.375" style="1" customWidth="1"/>
    <col min="13076" max="13076" width="2.75" style="1" customWidth="1"/>
    <col min="13077" max="13081" width="3" style="1" customWidth="1"/>
    <col min="13082" max="13286" width="2.75" style="1"/>
    <col min="13287" max="13298" width="2.875" style="1" customWidth="1"/>
    <col min="13299" max="13302" width="3.125" style="1" customWidth="1"/>
    <col min="13303" max="13305" width="3.375" style="1" customWidth="1"/>
    <col min="13306" max="13306" width="2.75" style="1" customWidth="1"/>
    <col min="13307" max="13311" width="3" style="1" customWidth="1"/>
    <col min="13312" max="13324" width="2.875" style="1" customWidth="1"/>
    <col min="13325" max="13328" width="3.125" style="1" customWidth="1"/>
    <col min="13329" max="13331" width="3.375" style="1" customWidth="1"/>
    <col min="13332" max="13332" width="2.75" style="1" customWidth="1"/>
    <col min="13333" max="13337" width="3" style="1" customWidth="1"/>
    <col min="13338" max="13542" width="2.75" style="1"/>
    <col min="13543" max="13554" width="2.875" style="1" customWidth="1"/>
    <col min="13555" max="13558" width="3.125" style="1" customWidth="1"/>
    <col min="13559" max="13561" width="3.375" style="1" customWidth="1"/>
    <col min="13562" max="13562" width="2.75" style="1" customWidth="1"/>
    <col min="13563" max="13567" width="3" style="1" customWidth="1"/>
    <col min="13568" max="13580" width="2.875" style="1" customWidth="1"/>
    <col min="13581" max="13584" width="3.125" style="1" customWidth="1"/>
    <col min="13585" max="13587" width="3.375" style="1" customWidth="1"/>
    <col min="13588" max="13588" width="2.75" style="1" customWidth="1"/>
    <col min="13589" max="13593" width="3" style="1" customWidth="1"/>
    <col min="13594" max="13798" width="2.75" style="1"/>
    <col min="13799" max="13810" width="2.875" style="1" customWidth="1"/>
    <col min="13811" max="13814" width="3.125" style="1" customWidth="1"/>
    <col min="13815" max="13817" width="3.375" style="1" customWidth="1"/>
    <col min="13818" max="13818" width="2.75" style="1" customWidth="1"/>
    <col min="13819" max="13823" width="3" style="1" customWidth="1"/>
    <col min="13824" max="13836" width="2.875" style="1" customWidth="1"/>
    <col min="13837" max="13840" width="3.125" style="1" customWidth="1"/>
    <col min="13841" max="13843" width="3.375" style="1" customWidth="1"/>
    <col min="13844" max="13844" width="2.75" style="1" customWidth="1"/>
    <col min="13845" max="13849" width="3" style="1" customWidth="1"/>
    <col min="13850" max="14054" width="2.75" style="1"/>
    <col min="14055" max="14066" width="2.875" style="1" customWidth="1"/>
    <col min="14067" max="14070" width="3.125" style="1" customWidth="1"/>
    <col min="14071" max="14073" width="3.375" style="1" customWidth="1"/>
    <col min="14074" max="14074" width="2.75" style="1" customWidth="1"/>
    <col min="14075" max="14079" width="3" style="1" customWidth="1"/>
    <col min="14080" max="14092" width="2.875" style="1" customWidth="1"/>
    <col min="14093" max="14096" width="3.125" style="1" customWidth="1"/>
    <col min="14097" max="14099" width="3.375" style="1" customWidth="1"/>
    <col min="14100" max="14100" width="2.75" style="1" customWidth="1"/>
    <col min="14101" max="14105" width="3" style="1" customWidth="1"/>
    <col min="14106" max="14310" width="2.75" style="1"/>
    <col min="14311" max="14322" width="2.875" style="1" customWidth="1"/>
    <col min="14323" max="14326" width="3.125" style="1" customWidth="1"/>
    <col min="14327" max="14329" width="3.375" style="1" customWidth="1"/>
    <col min="14330" max="14330" width="2.75" style="1" customWidth="1"/>
    <col min="14331" max="14335" width="3" style="1" customWidth="1"/>
    <col min="14336" max="14348" width="2.875" style="1" customWidth="1"/>
    <col min="14349" max="14352" width="3.125" style="1" customWidth="1"/>
    <col min="14353" max="14355" width="3.375" style="1" customWidth="1"/>
    <col min="14356" max="14356" width="2.75" style="1" customWidth="1"/>
    <col min="14357" max="14361" width="3" style="1" customWidth="1"/>
    <col min="14362" max="14566" width="2.75" style="1"/>
    <col min="14567" max="14578" width="2.875" style="1" customWidth="1"/>
    <col min="14579" max="14582" width="3.125" style="1" customWidth="1"/>
    <col min="14583" max="14585" width="3.375" style="1" customWidth="1"/>
    <col min="14586" max="14586" width="2.75" style="1" customWidth="1"/>
    <col min="14587" max="14591" width="3" style="1" customWidth="1"/>
    <col min="14592" max="14604" width="2.875" style="1" customWidth="1"/>
    <col min="14605" max="14608" width="3.125" style="1" customWidth="1"/>
    <col min="14609" max="14611" width="3.375" style="1" customWidth="1"/>
    <col min="14612" max="14612" width="2.75" style="1" customWidth="1"/>
    <col min="14613" max="14617" width="3" style="1" customWidth="1"/>
    <col min="14618" max="14822" width="2.75" style="1"/>
    <col min="14823" max="14834" width="2.875" style="1" customWidth="1"/>
    <col min="14835" max="14838" width="3.125" style="1" customWidth="1"/>
    <col min="14839" max="14841" width="3.375" style="1" customWidth="1"/>
    <col min="14842" max="14842" width="2.75" style="1" customWidth="1"/>
    <col min="14843" max="14847" width="3" style="1" customWidth="1"/>
    <col min="14848" max="14860" width="2.875" style="1" customWidth="1"/>
    <col min="14861" max="14864" width="3.125" style="1" customWidth="1"/>
    <col min="14865" max="14867" width="3.375" style="1" customWidth="1"/>
    <col min="14868" max="14868" width="2.75" style="1" customWidth="1"/>
    <col min="14869" max="14873" width="3" style="1" customWidth="1"/>
    <col min="14874" max="15078" width="2.75" style="1"/>
    <col min="15079" max="15090" width="2.875" style="1" customWidth="1"/>
    <col min="15091" max="15094" width="3.125" style="1" customWidth="1"/>
    <col min="15095" max="15097" width="3.375" style="1" customWidth="1"/>
    <col min="15098" max="15098" width="2.75" style="1" customWidth="1"/>
    <col min="15099" max="15103" width="3" style="1" customWidth="1"/>
    <col min="15104" max="15116" width="2.875" style="1" customWidth="1"/>
    <col min="15117" max="15120" width="3.125" style="1" customWidth="1"/>
    <col min="15121" max="15123" width="3.375" style="1" customWidth="1"/>
    <col min="15124" max="15124" width="2.75" style="1" customWidth="1"/>
    <col min="15125" max="15129" width="3" style="1" customWidth="1"/>
    <col min="15130" max="15334" width="2.75" style="1"/>
    <col min="15335" max="15346" width="2.875" style="1" customWidth="1"/>
    <col min="15347" max="15350" width="3.125" style="1" customWidth="1"/>
    <col min="15351" max="15353" width="3.375" style="1" customWidth="1"/>
    <col min="15354" max="15354" width="2.75" style="1" customWidth="1"/>
    <col min="15355" max="15359" width="3" style="1" customWidth="1"/>
    <col min="15360" max="15372" width="2.875" style="1" customWidth="1"/>
    <col min="15373" max="15376" width="3.125" style="1" customWidth="1"/>
    <col min="15377" max="15379" width="3.375" style="1" customWidth="1"/>
    <col min="15380" max="15380" width="2.75" style="1" customWidth="1"/>
    <col min="15381" max="15385" width="3" style="1" customWidth="1"/>
    <col min="15386" max="15590" width="2.75" style="1"/>
    <col min="15591" max="15602" width="2.875" style="1" customWidth="1"/>
    <col min="15603" max="15606" width="3.125" style="1" customWidth="1"/>
    <col min="15607" max="15609" width="3.375" style="1" customWidth="1"/>
    <col min="15610" max="15610" width="2.75" style="1" customWidth="1"/>
    <col min="15611" max="15615" width="3" style="1" customWidth="1"/>
    <col min="15616" max="15628" width="2.875" style="1" customWidth="1"/>
    <col min="15629" max="15632" width="3.125" style="1" customWidth="1"/>
    <col min="15633" max="15635" width="3.375" style="1" customWidth="1"/>
    <col min="15636" max="15636" width="2.75" style="1" customWidth="1"/>
    <col min="15637" max="15641" width="3" style="1" customWidth="1"/>
    <col min="15642" max="15846" width="2.75" style="1"/>
    <col min="15847" max="15858" width="2.875" style="1" customWidth="1"/>
    <col min="15859" max="15862" width="3.125" style="1" customWidth="1"/>
    <col min="15863" max="15865" width="3.375" style="1" customWidth="1"/>
    <col min="15866" max="15866" width="2.75" style="1" customWidth="1"/>
    <col min="15867" max="15871" width="3" style="1" customWidth="1"/>
    <col min="15872" max="15884" width="2.875" style="1" customWidth="1"/>
    <col min="15885" max="15888" width="3.125" style="1" customWidth="1"/>
    <col min="15889" max="15891" width="3.375" style="1" customWidth="1"/>
    <col min="15892" max="15892" width="2.75" style="1" customWidth="1"/>
    <col min="15893" max="15897" width="3" style="1" customWidth="1"/>
    <col min="15898" max="16102" width="2.75" style="1"/>
    <col min="16103" max="16114" width="2.875" style="1" customWidth="1"/>
    <col min="16115" max="16118" width="3.125" style="1" customWidth="1"/>
    <col min="16119" max="16121" width="3.375" style="1" customWidth="1"/>
    <col min="16122" max="16122" width="2.75" style="1" customWidth="1"/>
    <col min="16123" max="16127" width="3" style="1" customWidth="1"/>
    <col min="16128" max="16140" width="2.875" style="1" customWidth="1"/>
    <col min="16141" max="16144" width="3.125" style="1" customWidth="1"/>
    <col min="16145" max="16147" width="3.375" style="1" customWidth="1"/>
    <col min="16148" max="16148" width="2.75" style="1" customWidth="1"/>
    <col min="16149" max="16153" width="3" style="1" customWidth="1"/>
    <col min="16154" max="16384" width="2.75" style="1"/>
  </cols>
  <sheetData>
    <row r="1" spans="1:53" ht="9.75" customHeight="1">
      <c r="A1" s="31"/>
      <c r="B1" s="31"/>
      <c r="C1" s="31"/>
      <c r="D1" s="31"/>
      <c r="E1" s="31"/>
      <c r="F1" s="31"/>
      <c r="G1" s="31"/>
      <c r="H1" s="31"/>
      <c r="I1" s="31"/>
      <c r="J1" s="31"/>
      <c r="K1" s="31"/>
      <c r="L1" s="31"/>
      <c r="M1" s="31"/>
      <c r="N1" s="31"/>
      <c r="O1" s="31"/>
      <c r="P1" s="31"/>
      <c r="Q1" s="31"/>
      <c r="R1" s="31"/>
      <c r="S1" s="31"/>
      <c r="T1" s="31"/>
      <c r="U1" s="31"/>
      <c r="V1" s="31"/>
      <c r="W1" s="31"/>
      <c r="X1" s="31"/>
      <c r="Y1" s="31"/>
      <c r="Z1" s="31"/>
      <c r="AA1" s="31"/>
      <c r="AB1" s="31"/>
      <c r="AC1" s="31"/>
      <c r="AD1" s="31"/>
      <c r="AE1" s="31"/>
      <c r="AF1" s="31"/>
      <c r="AG1" s="31"/>
      <c r="AH1" s="31"/>
      <c r="AI1" s="31"/>
      <c r="AJ1" s="31"/>
      <c r="AK1" s="31"/>
      <c r="AL1" s="31"/>
      <c r="AM1" s="31"/>
      <c r="AN1" s="31"/>
      <c r="AO1" s="31"/>
      <c r="AP1" s="31"/>
      <c r="AQ1" s="31"/>
      <c r="AR1" s="31"/>
      <c r="AS1" s="31"/>
      <c r="AT1" s="31"/>
      <c r="AU1" s="31"/>
      <c r="AV1" s="31"/>
      <c r="AW1" s="31"/>
      <c r="AX1" s="31"/>
      <c r="AY1" s="31"/>
    </row>
    <row r="2" spans="1:53" ht="9.75" customHeight="1">
      <c r="A2" s="31"/>
      <c r="B2" s="31"/>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row>
    <row r="3" spans="1:53" ht="62.25" customHeight="1" thickBot="1">
      <c r="A3" s="31"/>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row>
    <row r="4" spans="1:53" ht="20.100000000000001" customHeight="1">
      <c r="A4" s="32" t="s">
        <v>0</v>
      </c>
      <c r="B4" s="32"/>
      <c r="C4" s="32"/>
      <c r="D4" s="32"/>
      <c r="E4" s="32"/>
      <c r="F4" s="32"/>
      <c r="G4" s="188" t="s">
        <v>1</v>
      </c>
      <c r="H4" s="189"/>
      <c r="I4" s="189"/>
      <c r="J4" s="189"/>
      <c r="K4" s="189"/>
      <c r="L4" s="189"/>
      <c r="M4" s="189"/>
      <c r="N4" s="189"/>
      <c r="O4" s="189"/>
      <c r="P4" s="189"/>
      <c r="Q4" s="190"/>
      <c r="R4" s="32" t="s">
        <v>2</v>
      </c>
      <c r="S4" s="32"/>
      <c r="T4" s="32"/>
      <c r="U4" s="32"/>
      <c r="V4" s="32"/>
      <c r="W4" s="32"/>
      <c r="X4" s="32"/>
      <c r="Y4" s="32" t="s">
        <v>3</v>
      </c>
      <c r="Z4" s="32"/>
      <c r="AA4" s="32"/>
      <c r="AB4" s="32"/>
      <c r="AC4" s="32"/>
      <c r="AD4" s="32"/>
      <c r="AE4" s="32"/>
      <c r="AF4" s="32"/>
      <c r="AG4" s="32"/>
      <c r="AH4" s="32"/>
      <c r="AI4" s="33"/>
      <c r="AJ4" s="2" t="s">
        <v>4</v>
      </c>
      <c r="AK4" s="3"/>
      <c r="AL4" s="3"/>
      <c r="AM4" s="3"/>
      <c r="AN4" s="3"/>
      <c r="AO4" s="3"/>
      <c r="AP4" s="3"/>
      <c r="AQ4" s="3"/>
      <c r="AR4" s="3"/>
      <c r="AS4" s="3"/>
      <c r="AT4" s="3"/>
      <c r="AU4" s="3"/>
      <c r="AV4" s="3"/>
      <c r="AW4" s="3"/>
      <c r="AX4" s="3"/>
      <c r="AY4" s="4"/>
    </row>
    <row r="5" spans="1:53" ht="20.100000000000001" customHeight="1">
      <c r="A5" s="36" t="s">
        <v>5</v>
      </c>
      <c r="B5" s="36"/>
      <c r="C5" s="36"/>
      <c r="D5" s="36"/>
      <c r="E5" s="36"/>
      <c r="F5" s="36"/>
      <c r="G5" s="37" t="s">
        <v>6</v>
      </c>
      <c r="H5" s="37"/>
      <c r="I5" s="37"/>
      <c r="J5" s="37"/>
      <c r="K5" s="37"/>
      <c r="L5" s="37"/>
      <c r="M5" s="37"/>
      <c r="N5" s="37"/>
      <c r="O5" s="37"/>
      <c r="P5" s="37"/>
      <c r="Q5" s="37"/>
      <c r="R5" s="38"/>
      <c r="S5" s="38"/>
      <c r="T5" s="38"/>
      <c r="U5" s="38"/>
      <c r="V5" s="38"/>
      <c r="W5" s="38"/>
      <c r="X5" s="38"/>
      <c r="Y5" s="39" t="s">
        <v>7</v>
      </c>
      <c r="Z5" s="40"/>
      <c r="AA5" s="40"/>
      <c r="AB5" s="40"/>
      <c r="AC5" s="40" t="s">
        <v>8</v>
      </c>
      <c r="AD5" s="40"/>
      <c r="AE5" s="40"/>
      <c r="AF5" s="40" t="s">
        <v>9</v>
      </c>
      <c r="AG5" s="40"/>
      <c r="AH5" s="40"/>
      <c r="AI5" s="34"/>
      <c r="AJ5" s="42"/>
      <c r="AK5" s="43"/>
      <c r="AL5" s="43"/>
      <c r="AM5" s="43"/>
      <c r="AN5" s="43"/>
      <c r="AO5" s="43"/>
      <c r="AP5" s="43"/>
      <c r="AQ5" s="43"/>
      <c r="AR5" s="43"/>
      <c r="AS5" s="43"/>
      <c r="AT5" s="43"/>
      <c r="AU5" s="43"/>
      <c r="AV5" s="43"/>
      <c r="AW5" s="43"/>
      <c r="AX5" s="43"/>
      <c r="AY5" s="44"/>
    </row>
    <row r="6" spans="1:53" ht="20.100000000000001" customHeight="1">
      <c r="A6" s="36"/>
      <c r="B6" s="36"/>
      <c r="C6" s="36"/>
      <c r="D6" s="36"/>
      <c r="E6" s="36"/>
      <c r="F6" s="36"/>
      <c r="G6" s="37"/>
      <c r="H6" s="37"/>
      <c r="I6" s="37"/>
      <c r="J6" s="37"/>
      <c r="K6" s="37"/>
      <c r="L6" s="37"/>
      <c r="M6" s="37"/>
      <c r="N6" s="37"/>
      <c r="O6" s="37"/>
      <c r="P6" s="37"/>
      <c r="Q6" s="37"/>
      <c r="R6" s="38"/>
      <c r="S6" s="38"/>
      <c r="T6" s="38"/>
      <c r="U6" s="38"/>
      <c r="V6" s="38"/>
      <c r="W6" s="38"/>
      <c r="X6" s="38"/>
      <c r="Y6" s="41"/>
      <c r="Z6" s="41"/>
      <c r="AA6" s="41"/>
      <c r="AB6" s="41"/>
      <c r="AC6" s="41"/>
      <c r="AD6" s="41"/>
      <c r="AE6" s="41"/>
      <c r="AF6" s="41"/>
      <c r="AG6" s="41"/>
      <c r="AH6" s="41"/>
      <c r="AI6" s="34"/>
      <c r="AJ6" s="42"/>
      <c r="AK6" s="43"/>
      <c r="AL6" s="43"/>
      <c r="AM6" s="43"/>
      <c r="AN6" s="43"/>
      <c r="AO6" s="43"/>
      <c r="AP6" s="43"/>
      <c r="AQ6" s="43"/>
      <c r="AR6" s="43"/>
      <c r="AS6" s="43"/>
      <c r="AT6" s="43"/>
      <c r="AU6" s="43"/>
      <c r="AV6" s="43"/>
      <c r="AW6" s="43"/>
      <c r="AX6" s="43"/>
      <c r="AY6" s="44"/>
    </row>
    <row r="7" spans="1:53" ht="20.100000000000001" customHeight="1">
      <c r="A7" s="45" t="s">
        <v>10</v>
      </c>
      <c r="B7" s="46"/>
      <c r="C7" s="46"/>
      <c r="D7" s="46"/>
      <c r="E7" s="47"/>
      <c r="F7" s="47"/>
      <c r="G7" s="47"/>
      <c r="H7" s="47"/>
      <c r="I7" s="40"/>
      <c r="J7" s="49" t="s">
        <v>11</v>
      </c>
      <c r="K7" s="50"/>
      <c r="L7" s="50"/>
      <c r="M7" s="50"/>
      <c r="N7" s="50"/>
      <c r="O7" s="50"/>
      <c r="P7" s="50"/>
      <c r="Q7" s="51"/>
      <c r="R7" s="52" t="s">
        <v>12</v>
      </c>
      <c r="S7" s="53"/>
      <c r="T7" s="53"/>
      <c r="U7" s="53"/>
      <c r="V7" s="53"/>
      <c r="W7" s="53"/>
      <c r="X7" s="54"/>
      <c r="Y7" s="49" t="s">
        <v>13</v>
      </c>
      <c r="Z7" s="55"/>
      <c r="AA7" s="55"/>
      <c r="AB7" s="55"/>
      <c r="AC7" s="55"/>
      <c r="AD7" s="55"/>
      <c r="AE7" s="55"/>
      <c r="AF7" s="55"/>
      <c r="AG7" s="55"/>
      <c r="AH7" s="56"/>
      <c r="AI7" s="34"/>
      <c r="AJ7" s="42"/>
      <c r="AK7" s="43"/>
      <c r="AL7" s="43"/>
      <c r="AM7" s="43"/>
      <c r="AN7" s="43"/>
      <c r="AO7" s="43"/>
      <c r="AP7" s="43"/>
      <c r="AQ7" s="43"/>
      <c r="AR7" s="43"/>
      <c r="AS7" s="43"/>
      <c r="AT7" s="43"/>
      <c r="AU7" s="43"/>
      <c r="AV7" s="43"/>
      <c r="AW7" s="43"/>
      <c r="AX7" s="43"/>
      <c r="AY7" s="44"/>
    </row>
    <row r="8" spans="1:53" ht="20.100000000000001" customHeight="1">
      <c r="A8" s="73"/>
      <c r="B8" s="74"/>
      <c r="C8" s="74"/>
      <c r="D8" s="74"/>
      <c r="E8" s="74"/>
      <c r="F8" s="74"/>
      <c r="G8" s="74"/>
      <c r="H8" s="75"/>
      <c r="I8" s="48"/>
      <c r="J8" s="77"/>
      <c r="K8" s="78"/>
      <c r="L8" s="78"/>
      <c r="M8" s="78"/>
      <c r="N8" s="78"/>
      <c r="O8" s="78"/>
      <c r="P8" s="78"/>
      <c r="Q8" s="79"/>
      <c r="R8" s="83"/>
      <c r="S8" s="83"/>
      <c r="T8" s="83"/>
      <c r="U8" s="84"/>
      <c r="V8" s="85" t="s">
        <v>14</v>
      </c>
      <c r="W8" s="85"/>
      <c r="X8" s="86"/>
      <c r="Y8" s="89"/>
      <c r="Z8" s="74"/>
      <c r="AA8" s="74"/>
      <c r="AB8" s="74"/>
      <c r="AC8" s="74"/>
      <c r="AD8" s="74"/>
      <c r="AE8" s="74"/>
      <c r="AF8" s="75"/>
      <c r="AG8" s="90" t="s">
        <v>15</v>
      </c>
      <c r="AH8" s="91"/>
      <c r="AI8" s="34"/>
      <c r="AJ8" s="42"/>
      <c r="AK8" s="43"/>
      <c r="AL8" s="43"/>
      <c r="AM8" s="43"/>
      <c r="AN8" s="43"/>
      <c r="AO8" s="43"/>
      <c r="AP8" s="43"/>
      <c r="AQ8" s="43"/>
      <c r="AR8" s="43"/>
      <c r="AS8" s="43"/>
      <c r="AT8" s="43"/>
      <c r="AU8" s="43"/>
      <c r="AV8" s="43"/>
      <c r="AW8" s="43"/>
      <c r="AX8" s="43"/>
      <c r="AY8" s="44"/>
    </row>
    <row r="9" spans="1:53" ht="20.100000000000001" customHeight="1">
      <c r="A9" s="76"/>
      <c r="B9" s="62"/>
      <c r="C9" s="62"/>
      <c r="D9" s="62"/>
      <c r="E9" s="62"/>
      <c r="F9" s="62"/>
      <c r="G9" s="62"/>
      <c r="H9" s="63"/>
      <c r="I9" s="41"/>
      <c r="J9" s="80"/>
      <c r="K9" s="81"/>
      <c r="L9" s="81"/>
      <c r="M9" s="81"/>
      <c r="N9" s="81"/>
      <c r="O9" s="81"/>
      <c r="P9" s="81"/>
      <c r="Q9" s="82"/>
      <c r="R9" s="83"/>
      <c r="S9" s="83"/>
      <c r="T9" s="83"/>
      <c r="U9" s="84"/>
      <c r="V9" s="87"/>
      <c r="W9" s="87"/>
      <c r="X9" s="88"/>
      <c r="Y9" s="61"/>
      <c r="Z9" s="62"/>
      <c r="AA9" s="62"/>
      <c r="AB9" s="62"/>
      <c r="AC9" s="62"/>
      <c r="AD9" s="62"/>
      <c r="AE9" s="62"/>
      <c r="AF9" s="63"/>
      <c r="AG9" s="92"/>
      <c r="AH9" s="93"/>
      <c r="AI9" s="34"/>
      <c r="AJ9" s="42"/>
      <c r="AK9" s="43"/>
      <c r="AL9" s="43"/>
      <c r="AM9" s="43"/>
      <c r="AN9" s="43"/>
      <c r="AO9" s="43"/>
      <c r="AP9" s="43"/>
      <c r="AQ9" s="43"/>
      <c r="AR9" s="43"/>
      <c r="AS9" s="43"/>
      <c r="AT9" s="43"/>
      <c r="AU9" s="43"/>
      <c r="AV9" s="43"/>
      <c r="AW9" s="43"/>
      <c r="AX9" s="43"/>
      <c r="AY9" s="44"/>
    </row>
    <row r="10" spans="1:53" ht="20.100000000000001" customHeight="1">
      <c r="A10" s="45" t="s">
        <v>16</v>
      </c>
      <c r="B10" s="46"/>
      <c r="C10" s="46"/>
      <c r="D10" s="57"/>
      <c r="E10" s="64"/>
      <c r="F10" s="64"/>
      <c r="G10" s="64"/>
      <c r="H10" s="64"/>
      <c r="I10" s="64"/>
      <c r="J10" s="64"/>
      <c r="K10" s="64"/>
      <c r="L10" s="64"/>
      <c r="M10" s="64"/>
      <c r="N10" s="64"/>
      <c r="O10" s="64"/>
      <c r="P10" s="64"/>
      <c r="Q10" s="64"/>
      <c r="R10" s="64"/>
      <c r="S10" s="64"/>
      <c r="T10" s="64"/>
      <c r="U10" s="64"/>
      <c r="V10" s="32" t="s">
        <v>17</v>
      </c>
      <c r="W10" s="32"/>
      <c r="X10" s="32"/>
      <c r="Y10" s="32"/>
      <c r="Z10" s="65"/>
      <c r="AA10" s="65"/>
      <c r="AB10" s="65"/>
      <c r="AC10" s="65"/>
      <c r="AD10" s="65"/>
      <c r="AE10" s="65"/>
      <c r="AF10" s="65"/>
      <c r="AG10" s="65"/>
      <c r="AH10" s="65"/>
      <c r="AI10" s="35"/>
      <c r="AJ10" s="42"/>
      <c r="AK10" s="43"/>
      <c r="AL10" s="43"/>
      <c r="AM10" s="43"/>
      <c r="AN10" s="43"/>
      <c r="AO10" s="43"/>
      <c r="AP10" s="43"/>
      <c r="AQ10" s="43"/>
      <c r="AR10" s="43"/>
      <c r="AS10" s="43"/>
      <c r="AT10" s="43"/>
      <c r="AU10" s="43"/>
      <c r="AV10" s="43"/>
      <c r="AW10" s="43"/>
      <c r="AX10" s="43"/>
      <c r="AY10" s="44"/>
      <c r="AZ10" s="5"/>
      <c r="BA10" s="5"/>
    </row>
    <row r="11" spans="1:53" ht="20.100000000000001" customHeight="1">
      <c r="A11" s="58"/>
      <c r="B11" s="59"/>
      <c r="C11" s="59"/>
      <c r="D11" s="60"/>
      <c r="E11" s="64"/>
      <c r="F11" s="64"/>
      <c r="G11" s="64"/>
      <c r="H11" s="64"/>
      <c r="I11" s="64"/>
      <c r="J11" s="64"/>
      <c r="K11" s="64"/>
      <c r="L11" s="64"/>
      <c r="M11" s="64"/>
      <c r="N11" s="64"/>
      <c r="O11" s="64"/>
      <c r="P11" s="64"/>
      <c r="Q11" s="64"/>
      <c r="R11" s="64"/>
      <c r="S11" s="64"/>
      <c r="T11" s="64"/>
      <c r="U11" s="64"/>
      <c r="V11" s="66" t="s">
        <v>18</v>
      </c>
      <c r="W11" s="66"/>
      <c r="X11" s="66"/>
      <c r="Y11" s="66"/>
      <c r="Z11" s="66"/>
      <c r="AA11" s="67"/>
      <c r="AB11" s="68"/>
      <c r="AC11" s="68"/>
      <c r="AD11" s="68"/>
      <c r="AE11" s="68"/>
      <c r="AF11" s="68"/>
      <c r="AG11" s="68"/>
      <c r="AH11" s="69"/>
      <c r="AI11" s="35"/>
      <c r="AJ11" s="42"/>
      <c r="AK11" s="43"/>
      <c r="AL11" s="43"/>
      <c r="AM11" s="43"/>
      <c r="AN11" s="43"/>
      <c r="AO11" s="43"/>
      <c r="AP11" s="43"/>
      <c r="AQ11" s="43"/>
      <c r="AR11" s="43"/>
      <c r="AS11" s="43"/>
      <c r="AT11" s="43"/>
      <c r="AU11" s="43"/>
      <c r="AV11" s="43"/>
      <c r="AW11" s="43"/>
      <c r="AX11" s="43"/>
      <c r="AY11" s="44"/>
      <c r="AZ11" s="5"/>
      <c r="BA11" s="5"/>
    </row>
    <row r="12" spans="1:53" ht="20.100000000000001" customHeight="1">
      <c r="A12" s="61"/>
      <c r="B12" s="62"/>
      <c r="C12" s="62"/>
      <c r="D12" s="63"/>
      <c r="E12" s="64"/>
      <c r="F12" s="64"/>
      <c r="G12" s="64"/>
      <c r="H12" s="64"/>
      <c r="I12" s="64"/>
      <c r="J12" s="64"/>
      <c r="K12" s="64"/>
      <c r="L12" s="64"/>
      <c r="M12" s="64"/>
      <c r="N12" s="64"/>
      <c r="O12" s="64"/>
      <c r="P12" s="64"/>
      <c r="Q12" s="64"/>
      <c r="R12" s="64"/>
      <c r="S12" s="64"/>
      <c r="T12" s="64"/>
      <c r="U12" s="64"/>
      <c r="V12" s="66"/>
      <c r="W12" s="66"/>
      <c r="X12" s="66"/>
      <c r="Y12" s="66"/>
      <c r="Z12" s="66"/>
      <c r="AA12" s="70"/>
      <c r="AB12" s="71"/>
      <c r="AC12" s="71"/>
      <c r="AD12" s="71"/>
      <c r="AE12" s="71"/>
      <c r="AF12" s="71"/>
      <c r="AG12" s="71"/>
      <c r="AH12" s="72"/>
      <c r="AI12" s="35"/>
      <c r="AJ12" s="42"/>
      <c r="AK12" s="43"/>
      <c r="AL12" s="43"/>
      <c r="AM12" s="43"/>
      <c r="AN12" s="43"/>
      <c r="AO12" s="43"/>
      <c r="AP12" s="43"/>
      <c r="AQ12" s="43"/>
      <c r="AR12" s="43"/>
      <c r="AS12" s="43"/>
      <c r="AT12" s="43"/>
      <c r="AU12" s="43"/>
      <c r="AV12" s="43"/>
      <c r="AW12" s="43"/>
      <c r="AX12" s="43"/>
      <c r="AY12" s="44"/>
      <c r="AZ12" s="5"/>
      <c r="BA12" s="5"/>
    </row>
    <row r="13" spans="1:53" ht="20.100000000000001" customHeight="1">
      <c r="A13" s="45" t="s">
        <v>19</v>
      </c>
      <c r="B13" s="74"/>
      <c r="C13" s="74"/>
      <c r="D13" s="75"/>
      <c r="E13" s="252"/>
      <c r="F13" s="74"/>
      <c r="G13" s="74"/>
      <c r="H13" s="74"/>
      <c r="I13" s="74"/>
      <c r="J13" s="74"/>
      <c r="K13" s="74"/>
      <c r="L13" s="74"/>
      <c r="M13" s="74"/>
      <c r="N13" s="74"/>
      <c r="O13" s="74"/>
      <c r="P13" s="74"/>
      <c r="Q13" s="74"/>
      <c r="R13" s="74"/>
      <c r="S13" s="74"/>
      <c r="T13" s="74"/>
      <c r="U13" s="75"/>
      <c r="V13" s="32" t="s">
        <v>17</v>
      </c>
      <c r="W13" s="32"/>
      <c r="X13" s="32"/>
      <c r="Y13" s="32"/>
      <c r="Z13" s="65" t="s">
        <v>270</v>
      </c>
      <c r="AA13" s="65"/>
      <c r="AB13" s="65"/>
      <c r="AC13" s="65"/>
      <c r="AD13" s="65"/>
      <c r="AE13" s="65"/>
      <c r="AF13" s="65"/>
      <c r="AG13" s="65"/>
      <c r="AH13" s="65"/>
      <c r="AI13" s="34"/>
      <c r="AJ13" s="42"/>
      <c r="AK13" s="43"/>
      <c r="AL13" s="43"/>
      <c r="AM13" s="43"/>
      <c r="AN13" s="43"/>
      <c r="AO13" s="43"/>
      <c r="AP13" s="43"/>
      <c r="AQ13" s="43"/>
      <c r="AR13" s="43"/>
      <c r="AS13" s="43"/>
      <c r="AT13" s="43"/>
      <c r="AU13" s="43"/>
      <c r="AV13" s="43"/>
      <c r="AW13" s="43"/>
      <c r="AX13" s="43"/>
      <c r="AY13" s="44"/>
    </row>
    <row r="14" spans="1:53" ht="20.100000000000001" customHeight="1" thickBot="1">
      <c r="A14" s="58"/>
      <c r="B14" s="59"/>
      <c r="C14" s="59"/>
      <c r="D14" s="60"/>
      <c r="E14" s="58"/>
      <c r="F14" s="59"/>
      <c r="G14" s="59"/>
      <c r="H14" s="59"/>
      <c r="I14" s="59"/>
      <c r="J14" s="59"/>
      <c r="K14" s="59"/>
      <c r="L14" s="59"/>
      <c r="M14" s="59"/>
      <c r="N14" s="59"/>
      <c r="O14" s="59"/>
      <c r="P14" s="59"/>
      <c r="Q14" s="59"/>
      <c r="R14" s="59"/>
      <c r="S14" s="59"/>
      <c r="T14" s="59"/>
      <c r="U14" s="60"/>
      <c r="V14" s="66" t="s">
        <v>18</v>
      </c>
      <c r="W14" s="66"/>
      <c r="X14" s="66"/>
      <c r="Y14" s="66"/>
      <c r="Z14" s="66"/>
      <c r="AA14" s="253" t="s">
        <v>271</v>
      </c>
      <c r="AB14" s="68"/>
      <c r="AC14" s="68"/>
      <c r="AD14" s="68"/>
      <c r="AE14" s="68"/>
      <c r="AF14" s="68"/>
      <c r="AG14" s="68"/>
      <c r="AH14" s="69"/>
      <c r="AI14" s="34"/>
      <c r="AJ14" s="42"/>
      <c r="AK14" s="43"/>
      <c r="AL14" s="43"/>
      <c r="AM14" s="43"/>
      <c r="AN14" s="43"/>
      <c r="AO14" s="43"/>
      <c r="AP14" s="43"/>
      <c r="AQ14" s="43"/>
      <c r="AR14" s="43"/>
      <c r="AS14" s="43"/>
      <c r="AT14" s="43"/>
      <c r="AU14" s="43"/>
      <c r="AV14" s="43"/>
      <c r="AW14" s="43"/>
      <c r="AX14" s="43"/>
      <c r="AY14" s="44"/>
    </row>
    <row r="15" spans="1:53" ht="20.100000000000001" customHeight="1" thickBot="1">
      <c r="A15" s="61"/>
      <c r="B15" s="62"/>
      <c r="C15" s="62"/>
      <c r="D15" s="63"/>
      <c r="E15" s="61"/>
      <c r="F15" s="62"/>
      <c r="G15" s="62"/>
      <c r="H15" s="62"/>
      <c r="I15" s="62"/>
      <c r="J15" s="62"/>
      <c r="K15" s="62"/>
      <c r="L15" s="62"/>
      <c r="M15" s="62"/>
      <c r="N15" s="62"/>
      <c r="O15" s="62"/>
      <c r="P15" s="62"/>
      <c r="Q15" s="62"/>
      <c r="R15" s="62"/>
      <c r="S15" s="62"/>
      <c r="T15" s="62"/>
      <c r="U15" s="63"/>
      <c r="V15" s="66"/>
      <c r="W15" s="66"/>
      <c r="X15" s="66"/>
      <c r="Y15" s="66"/>
      <c r="Z15" s="66"/>
      <c r="AA15" s="253" t="s">
        <v>272</v>
      </c>
      <c r="AB15" s="68"/>
      <c r="AC15" s="68"/>
      <c r="AD15" s="68"/>
      <c r="AE15" s="68"/>
      <c r="AF15" s="68"/>
      <c r="AG15" s="68"/>
      <c r="AH15" s="69"/>
      <c r="AI15" s="34"/>
      <c r="AJ15" s="97" t="s">
        <v>20</v>
      </c>
      <c r="AK15" s="98"/>
      <c r="AL15" s="98"/>
      <c r="AM15" s="98"/>
      <c r="AN15" s="98"/>
      <c r="AO15" s="99">
        <f>SUM(AT19:AT59,T19:T59)</f>
        <v>0</v>
      </c>
      <c r="AP15" s="99"/>
      <c r="AQ15" s="99"/>
      <c r="AR15" s="99"/>
      <c r="AS15" s="99"/>
      <c r="AT15" s="99"/>
      <c r="AU15" s="6"/>
      <c r="AV15" s="100" t="s">
        <v>21</v>
      </c>
      <c r="AW15" s="100"/>
      <c r="AX15" s="100"/>
      <c r="AY15" s="101"/>
    </row>
    <row r="16" spans="1:53" ht="10.5" customHeight="1">
      <c r="A16" s="108"/>
      <c r="B16" s="109"/>
      <c r="C16" s="109"/>
      <c r="D16" s="109"/>
      <c r="E16" s="109"/>
      <c r="F16" s="109"/>
      <c r="G16" s="109"/>
      <c r="H16" s="109"/>
      <c r="I16" s="109"/>
      <c r="J16" s="109"/>
      <c r="K16" s="109"/>
      <c r="L16" s="109"/>
      <c r="M16" s="109"/>
      <c r="N16" s="109"/>
      <c r="O16" s="109"/>
      <c r="P16" s="109"/>
      <c r="Q16" s="109"/>
      <c r="R16" s="109"/>
      <c r="S16" s="109"/>
      <c r="T16" s="109"/>
      <c r="U16" s="109"/>
      <c r="V16" s="109"/>
      <c r="W16" s="109"/>
      <c r="X16" s="109"/>
      <c r="Y16" s="109"/>
      <c r="Z16" s="109"/>
      <c r="AA16" s="109"/>
      <c r="AB16" s="109"/>
      <c r="AC16" s="109"/>
      <c r="AD16" s="109"/>
      <c r="AE16" s="109"/>
      <c r="AF16" s="109"/>
      <c r="AG16" s="109"/>
      <c r="AH16" s="109"/>
      <c r="AI16" s="110"/>
      <c r="AJ16" s="110"/>
      <c r="AK16" s="110"/>
      <c r="AL16" s="110"/>
      <c r="AM16" s="110"/>
      <c r="AN16" s="110"/>
      <c r="AO16" s="110"/>
      <c r="AP16" s="110"/>
      <c r="AQ16" s="110"/>
      <c r="AR16" s="110"/>
      <c r="AS16" s="110"/>
      <c r="AT16" s="110"/>
      <c r="AU16" s="110"/>
      <c r="AV16" s="110"/>
      <c r="AW16" s="111"/>
      <c r="AX16" s="7"/>
    </row>
    <row r="17" spans="1:51" ht="3" customHeight="1" thickBot="1">
      <c r="A17" s="8"/>
      <c r="B17" s="8"/>
      <c r="C17" s="8"/>
      <c r="D17" s="8"/>
      <c r="E17" s="9"/>
      <c r="F17" s="9"/>
      <c r="G17" s="9"/>
      <c r="H17" s="9"/>
      <c r="I17" s="9"/>
      <c r="J17" s="9"/>
      <c r="K17" s="10"/>
      <c r="L17" s="10"/>
      <c r="M17" s="10"/>
      <c r="N17" s="10"/>
      <c r="O17" s="11"/>
      <c r="P17" s="11"/>
      <c r="Q17" s="11"/>
      <c r="R17" s="12"/>
      <c r="S17" s="13"/>
      <c r="T17" s="13"/>
      <c r="U17" s="13"/>
      <c r="V17" s="14"/>
      <c r="W17" s="14"/>
      <c r="X17" s="14"/>
      <c r="Y17" s="14"/>
      <c r="Z17" s="9"/>
      <c r="AA17" s="9"/>
      <c r="AB17" s="15"/>
      <c r="AC17" s="15"/>
      <c r="AD17" s="10"/>
      <c r="AE17" s="10"/>
      <c r="AF17" s="16"/>
      <c r="AG17" s="16"/>
      <c r="AH17" s="16"/>
      <c r="AI17" s="14"/>
      <c r="AJ17" s="17"/>
      <c r="AK17" s="112"/>
      <c r="AL17" s="112"/>
      <c r="AM17" s="112"/>
      <c r="AN17" s="112"/>
      <c r="AO17" s="112"/>
      <c r="AP17" s="112"/>
      <c r="AQ17" s="9"/>
      <c r="AR17" s="9"/>
      <c r="AS17" s="18"/>
      <c r="AT17" s="18"/>
      <c r="AU17" s="10"/>
      <c r="AV17" s="19"/>
      <c r="AW17" s="19"/>
      <c r="AX17" s="19"/>
    </row>
    <row r="18" spans="1:51" ht="21" customHeight="1">
      <c r="A18" s="113" t="s">
        <v>22</v>
      </c>
      <c r="B18" s="114"/>
      <c r="C18" s="114"/>
      <c r="D18" s="114"/>
      <c r="E18" s="114"/>
      <c r="F18" s="114"/>
      <c r="G18" s="114"/>
      <c r="H18" s="114"/>
      <c r="I18" s="114" t="s">
        <v>23</v>
      </c>
      <c r="J18" s="114"/>
      <c r="K18" s="114"/>
      <c r="L18" s="114"/>
      <c r="M18" s="115" t="s">
        <v>24</v>
      </c>
      <c r="N18" s="115"/>
      <c r="O18" s="115"/>
      <c r="P18" s="115"/>
      <c r="Q18" s="116" t="s">
        <v>25</v>
      </c>
      <c r="R18" s="116"/>
      <c r="S18" s="116"/>
      <c r="T18" s="20" t="s">
        <v>26</v>
      </c>
      <c r="U18" s="114" t="s">
        <v>27</v>
      </c>
      <c r="V18" s="114"/>
      <c r="W18" s="114"/>
      <c r="X18" s="114"/>
      <c r="Y18" s="114"/>
      <c r="Z18" s="117"/>
      <c r="AA18" s="114" t="s">
        <v>22</v>
      </c>
      <c r="AB18" s="114"/>
      <c r="AC18" s="114"/>
      <c r="AD18" s="114"/>
      <c r="AE18" s="114"/>
      <c r="AF18" s="114"/>
      <c r="AG18" s="114"/>
      <c r="AH18" s="114"/>
      <c r="AI18" s="114" t="s">
        <v>23</v>
      </c>
      <c r="AJ18" s="114"/>
      <c r="AK18" s="114"/>
      <c r="AL18" s="114"/>
      <c r="AM18" s="133" t="s">
        <v>24</v>
      </c>
      <c r="AN18" s="133"/>
      <c r="AO18" s="133"/>
      <c r="AP18" s="133"/>
      <c r="AQ18" s="134" t="s">
        <v>25</v>
      </c>
      <c r="AR18" s="134"/>
      <c r="AS18" s="134"/>
      <c r="AT18" s="20" t="s">
        <v>26</v>
      </c>
      <c r="AU18" s="135" t="s">
        <v>27</v>
      </c>
      <c r="AV18" s="135"/>
      <c r="AW18" s="135"/>
      <c r="AX18" s="135"/>
      <c r="AY18" s="136"/>
    </row>
    <row r="19" spans="1:51" ht="21.95" customHeight="1">
      <c r="A19" s="225" t="s">
        <v>263</v>
      </c>
      <c r="B19" s="226"/>
      <c r="C19" s="226"/>
      <c r="D19" s="226"/>
      <c r="E19" s="226"/>
      <c r="F19" s="226"/>
      <c r="G19" s="226"/>
      <c r="H19" s="227"/>
      <c r="I19" s="123">
        <v>11003600</v>
      </c>
      <c r="J19" s="123"/>
      <c r="K19" s="123"/>
      <c r="L19" s="123"/>
      <c r="M19" s="124"/>
      <c r="N19" s="124"/>
      <c r="O19" s="124"/>
      <c r="P19" s="124"/>
      <c r="Q19" s="125">
        <v>13.1</v>
      </c>
      <c r="R19" s="125"/>
      <c r="S19" s="125"/>
      <c r="T19" s="21">
        <f>SUM(Q19)*M19</f>
        <v>0</v>
      </c>
      <c r="U19" s="123" t="s">
        <v>29</v>
      </c>
      <c r="V19" s="123"/>
      <c r="W19" s="123"/>
      <c r="X19" s="123"/>
      <c r="Y19" s="123"/>
      <c r="Z19" s="118"/>
      <c r="AA19" s="213" t="s">
        <v>255</v>
      </c>
      <c r="AB19" s="214"/>
      <c r="AC19" s="214"/>
      <c r="AD19" s="214"/>
      <c r="AE19" s="214"/>
      <c r="AF19" s="214"/>
      <c r="AG19" s="214"/>
      <c r="AH19" s="215"/>
      <c r="AI19" s="123">
        <v>16000190</v>
      </c>
      <c r="AJ19" s="123"/>
      <c r="AK19" s="123"/>
      <c r="AL19" s="123"/>
      <c r="AM19" s="119"/>
      <c r="AN19" s="119"/>
      <c r="AO19" s="119"/>
      <c r="AP19" s="119"/>
      <c r="AQ19" s="120">
        <v>17.399999999999999</v>
      </c>
      <c r="AR19" s="120"/>
      <c r="AS19" s="120"/>
      <c r="AT19" s="23">
        <f t="shared" ref="AT19:AT59" si="0">SUM(AQ19)*AM19</f>
        <v>0</v>
      </c>
      <c r="AU19" s="121" t="s">
        <v>253</v>
      </c>
      <c r="AV19" s="121"/>
      <c r="AW19" s="121"/>
      <c r="AX19" s="121"/>
      <c r="AY19" s="122"/>
    </row>
    <row r="20" spans="1:51" ht="21.95" customHeight="1">
      <c r="A20" s="228"/>
      <c r="B20" s="229"/>
      <c r="C20" s="229"/>
      <c r="D20" s="229"/>
      <c r="E20" s="229"/>
      <c r="F20" s="229"/>
      <c r="G20" s="229"/>
      <c r="H20" s="230"/>
      <c r="I20" s="123">
        <v>11002700</v>
      </c>
      <c r="J20" s="123"/>
      <c r="K20" s="123"/>
      <c r="L20" s="123"/>
      <c r="M20" s="124"/>
      <c r="N20" s="124"/>
      <c r="O20" s="124"/>
      <c r="P20" s="124"/>
      <c r="Q20" s="125">
        <v>10.1</v>
      </c>
      <c r="R20" s="125"/>
      <c r="S20" s="125"/>
      <c r="T20" s="21">
        <f t="shared" ref="T20:T59" si="1">SUM(Q20)*M20</f>
        <v>0</v>
      </c>
      <c r="U20" s="123" t="s">
        <v>30</v>
      </c>
      <c r="V20" s="123"/>
      <c r="W20" s="123"/>
      <c r="X20" s="123"/>
      <c r="Y20" s="123"/>
      <c r="Z20" s="118"/>
      <c r="AA20" s="218"/>
      <c r="AB20" s="219"/>
      <c r="AC20" s="219"/>
      <c r="AD20" s="219"/>
      <c r="AE20" s="219"/>
      <c r="AF20" s="219"/>
      <c r="AG20" s="219"/>
      <c r="AH20" s="220"/>
      <c r="AI20" s="123">
        <v>16000191</v>
      </c>
      <c r="AJ20" s="123"/>
      <c r="AK20" s="123"/>
      <c r="AL20" s="123"/>
      <c r="AM20" s="119"/>
      <c r="AN20" s="119"/>
      <c r="AO20" s="119"/>
      <c r="AP20" s="119"/>
      <c r="AQ20" s="120">
        <v>12.3</v>
      </c>
      <c r="AR20" s="120"/>
      <c r="AS20" s="120"/>
      <c r="AT20" s="23">
        <f t="shared" si="0"/>
        <v>0</v>
      </c>
      <c r="AU20" s="121" t="s">
        <v>254</v>
      </c>
      <c r="AV20" s="121"/>
      <c r="AW20" s="121"/>
      <c r="AX20" s="121"/>
      <c r="AY20" s="122"/>
    </row>
    <row r="21" spans="1:51" ht="21.95" customHeight="1">
      <c r="A21" s="228"/>
      <c r="B21" s="229"/>
      <c r="C21" s="229"/>
      <c r="D21" s="229"/>
      <c r="E21" s="229"/>
      <c r="F21" s="229"/>
      <c r="G21" s="229"/>
      <c r="H21" s="230"/>
      <c r="I21" s="123">
        <v>11001800</v>
      </c>
      <c r="J21" s="123"/>
      <c r="K21" s="123"/>
      <c r="L21" s="123"/>
      <c r="M21" s="124"/>
      <c r="N21" s="124"/>
      <c r="O21" s="124"/>
      <c r="P21" s="124"/>
      <c r="Q21" s="125">
        <v>6.8</v>
      </c>
      <c r="R21" s="125"/>
      <c r="S21" s="125"/>
      <c r="T21" s="21">
        <f t="shared" si="1"/>
        <v>0</v>
      </c>
      <c r="U21" s="126" t="s">
        <v>32</v>
      </c>
      <c r="V21" s="126"/>
      <c r="W21" s="126"/>
      <c r="X21" s="126"/>
      <c r="Y21" s="126"/>
      <c r="Z21" s="118"/>
      <c r="AA21" s="126" t="s">
        <v>234</v>
      </c>
      <c r="AB21" s="126"/>
      <c r="AC21" s="126"/>
      <c r="AD21" s="126"/>
      <c r="AE21" s="126"/>
      <c r="AF21" s="126"/>
      <c r="AG21" s="126"/>
      <c r="AH21" s="126"/>
      <c r="AI21" s="123">
        <v>16000195</v>
      </c>
      <c r="AJ21" s="123"/>
      <c r="AK21" s="123"/>
      <c r="AL21" s="123"/>
      <c r="AM21" s="119"/>
      <c r="AN21" s="119"/>
      <c r="AO21" s="119"/>
      <c r="AP21" s="119"/>
      <c r="AQ21" s="120">
        <v>10.199999999999999</v>
      </c>
      <c r="AR21" s="120"/>
      <c r="AS21" s="120"/>
      <c r="AT21" s="23">
        <f t="shared" si="0"/>
        <v>0</v>
      </c>
      <c r="AU21" s="121" t="s">
        <v>235</v>
      </c>
      <c r="AV21" s="121"/>
      <c r="AW21" s="121"/>
      <c r="AX21" s="121"/>
      <c r="AY21" s="122"/>
    </row>
    <row r="22" spans="1:51" ht="21.95" customHeight="1">
      <c r="A22" s="228"/>
      <c r="B22" s="229"/>
      <c r="C22" s="229"/>
      <c r="D22" s="229"/>
      <c r="E22" s="229"/>
      <c r="F22" s="229"/>
      <c r="G22" s="229"/>
      <c r="H22" s="230"/>
      <c r="I22" s="123">
        <v>11000900</v>
      </c>
      <c r="J22" s="123"/>
      <c r="K22" s="123"/>
      <c r="L22" s="123"/>
      <c r="M22" s="124"/>
      <c r="N22" s="124"/>
      <c r="O22" s="124"/>
      <c r="P22" s="124"/>
      <c r="Q22" s="125">
        <v>3.6</v>
      </c>
      <c r="R22" s="125"/>
      <c r="S22" s="125"/>
      <c r="T22" s="21">
        <f t="shared" si="1"/>
        <v>0</v>
      </c>
      <c r="U22" s="126" t="s">
        <v>202</v>
      </c>
      <c r="V22" s="126"/>
      <c r="W22" s="126"/>
      <c r="X22" s="126"/>
      <c r="Y22" s="126"/>
      <c r="Z22" s="118"/>
      <c r="AA22" s="140" t="s">
        <v>236</v>
      </c>
      <c r="AB22" s="141"/>
      <c r="AC22" s="141"/>
      <c r="AD22" s="141"/>
      <c r="AE22" s="141"/>
      <c r="AF22" s="141"/>
      <c r="AG22" s="141"/>
      <c r="AH22" s="141"/>
      <c r="AI22" s="123">
        <v>14011850</v>
      </c>
      <c r="AJ22" s="123"/>
      <c r="AK22" s="123"/>
      <c r="AL22" s="123"/>
      <c r="AM22" s="119"/>
      <c r="AN22" s="119"/>
      <c r="AO22" s="119"/>
      <c r="AP22" s="119"/>
      <c r="AQ22" s="137">
        <v>18</v>
      </c>
      <c r="AR22" s="137"/>
      <c r="AS22" s="137"/>
      <c r="AT22" s="23">
        <f t="shared" si="0"/>
        <v>0</v>
      </c>
      <c r="AU22" s="138" t="s">
        <v>226</v>
      </c>
      <c r="AV22" s="138"/>
      <c r="AW22" s="138"/>
      <c r="AX22" s="138"/>
      <c r="AY22" s="139"/>
    </row>
    <row r="23" spans="1:51" ht="21.95" customHeight="1">
      <c r="A23" s="231"/>
      <c r="B23" s="232"/>
      <c r="C23" s="232"/>
      <c r="D23" s="232"/>
      <c r="E23" s="232"/>
      <c r="F23" s="232"/>
      <c r="G23" s="232"/>
      <c r="H23" s="233"/>
      <c r="I23" s="123">
        <v>11000450</v>
      </c>
      <c r="J23" s="123"/>
      <c r="K23" s="123"/>
      <c r="L23" s="123"/>
      <c r="M23" s="124"/>
      <c r="N23" s="124"/>
      <c r="O23" s="124"/>
      <c r="P23" s="124"/>
      <c r="Q23" s="125">
        <v>2</v>
      </c>
      <c r="R23" s="125"/>
      <c r="S23" s="125"/>
      <c r="T23" s="21">
        <f t="shared" si="1"/>
        <v>0</v>
      </c>
      <c r="U23" s="126" t="s">
        <v>203</v>
      </c>
      <c r="V23" s="126"/>
      <c r="W23" s="126"/>
      <c r="X23" s="126"/>
      <c r="Y23" s="126"/>
      <c r="Z23" s="118"/>
      <c r="AA23" s="140" t="s">
        <v>237</v>
      </c>
      <c r="AB23" s="141"/>
      <c r="AC23" s="141"/>
      <c r="AD23" s="141"/>
      <c r="AE23" s="141"/>
      <c r="AF23" s="141"/>
      <c r="AG23" s="141"/>
      <c r="AH23" s="141"/>
      <c r="AI23" s="123">
        <v>18000015</v>
      </c>
      <c r="AJ23" s="123"/>
      <c r="AK23" s="123"/>
      <c r="AL23" s="123"/>
      <c r="AM23" s="119"/>
      <c r="AN23" s="119"/>
      <c r="AO23" s="119"/>
      <c r="AP23" s="119"/>
      <c r="AQ23" s="120">
        <v>0.5</v>
      </c>
      <c r="AR23" s="120"/>
      <c r="AS23" s="120"/>
      <c r="AT23" s="23">
        <f t="shared" si="0"/>
        <v>0</v>
      </c>
      <c r="AU23" s="121" t="s">
        <v>256</v>
      </c>
      <c r="AV23" s="121"/>
      <c r="AW23" s="121"/>
      <c r="AX23" s="121"/>
      <c r="AY23" s="122"/>
    </row>
    <row r="24" spans="1:51" ht="21.95" customHeight="1">
      <c r="A24" s="234" t="s">
        <v>204</v>
      </c>
      <c r="B24" s="235"/>
      <c r="C24" s="235"/>
      <c r="D24" s="235"/>
      <c r="E24" s="235"/>
      <c r="F24" s="235"/>
      <c r="G24" s="235"/>
      <c r="H24" s="236"/>
      <c r="I24" s="123">
        <v>12000051</v>
      </c>
      <c r="J24" s="123"/>
      <c r="K24" s="123"/>
      <c r="L24" s="123"/>
      <c r="M24" s="124"/>
      <c r="N24" s="124"/>
      <c r="O24" s="124"/>
      <c r="P24" s="124"/>
      <c r="Q24" s="125">
        <v>0.6</v>
      </c>
      <c r="R24" s="125"/>
      <c r="S24" s="125"/>
      <c r="T24" s="21">
        <f t="shared" si="1"/>
        <v>0</v>
      </c>
      <c r="U24" s="126"/>
      <c r="V24" s="126"/>
      <c r="W24" s="126"/>
      <c r="X24" s="126"/>
      <c r="Y24" s="126"/>
      <c r="Z24" s="118"/>
      <c r="AA24" s="140" t="s">
        <v>238</v>
      </c>
      <c r="AB24" s="141"/>
      <c r="AC24" s="141"/>
      <c r="AD24" s="141"/>
      <c r="AE24" s="141"/>
      <c r="AF24" s="141"/>
      <c r="AG24" s="141"/>
      <c r="AH24" s="141"/>
      <c r="AI24" s="123">
        <v>18000011</v>
      </c>
      <c r="AJ24" s="123"/>
      <c r="AK24" s="123"/>
      <c r="AL24" s="123"/>
      <c r="AM24" s="119"/>
      <c r="AN24" s="119"/>
      <c r="AO24" s="119"/>
      <c r="AP24" s="119"/>
      <c r="AQ24" s="120">
        <v>2.7</v>
      </c>
      <c r="AR24" s="120"/>
      <c r="AS24" s="120"/>
      <c r="AT24" s="23">
        <f t="shared" si="0"/>
        <v>0</v>
      </c>
      <c r="AU24" s="121" t="s">
        <v>242</v>
      </c>
      <c r="AV24" s="121"/>
      <c r="AW24" s="121"/>
      <c r="AX24" s="121"/>
      <c r="AY24" s="122"/>
    </row>
    <row r="25" spans="1:51" ht="21.95" customHeight="1">
      <c r="A25" s="234" t="s">
        <v>205</v>
      </c>
      <c r="B25" s="235"/>
      <c r="C25" s="235"/>
      <c r="D25" s="235"/>
      <c r="E25" s="235"/>
      <c r="F25" s="235"/>
      <c r="G25" s="235"/>
      <c r="H25" s="236"/>
      <c r="I25" s="123">
        <v>12000052</v>
      </c>
      <c r="J25" s="123"/>
      <c r="K25" s="123"/>
      <c r="L25" s="123"/>
      <c r="M25" s="124"/>
      <c r="N25" s="124"/>
      <c r="O25" s="124"/>
      <c r="P25" s="124"/>
      <c r="Q25" s="125">
        <v>0.7</v>
      </c>
      <c r="R25" s="125"/>
      <c r="S25" s="125"/>
      <c r="T25" s="21">
        <f t="shared" si="1"/>
        <v>0</v>
      </c>
      <c r="U25" s="126"/>
      <c r="V25" s="126"/>
      <c r="W25" s="126"/>
      <c r="X25" s="126"/>
      <c r="Y25" s="126"/>
      <c r="Z25" s="118"/>
      <c r="AA25" s="142" t="s">
        <v>239</v>
      </c>
      <c r="AB25" s="142"/>
      <c r="AC25" s="142"/>
      <c r="AD25" s="142"/>
      <c r="AE25" s="142"/>
      <c r="AF25" s="142"/>
      <c r="AG25" s="142"/>
      <c r="AH25" s="142"/>
      <c r="AI25" s="123">
        <v>18000012</v>
      </c>
      <c r="AJ25" s="123"/>
      <c r="AK25" s="123"/>
      <c r="AL25" s="123"/>
      <c r="AM25" s="119"/>
      <c r="AN25" s="119"/>
      <c r="AO25" s="119"/>
      <c r="AP25" s="119"/>
      <c r="AQ25" s="120">
        <v>2.8</v>
      </c>
      <c r="AR25" s="120"/>
      <c r="AS25" s="120"/>
      <c r="AT25" s="23">
        <f t="shared" si="0"/>
        <v>0</v>
      </c>
      <c r="AU25" s="121"/>
      <c r="AV25" s="121"/>
      <c r="AW25" s="121"/>
      <c r="AX25" s="121"/>
      <c r="AY25" s="122"/>
    </row>
    <row r="26" spans="1:51" ht="21.95" customHeight="1">
      <c r="A26" s="225" t="s">
        <v>206</v>
      </c>
      <c r="B26" s="226"/>
      <c r="C26" s="226"/>
      <c r="D26" s="226"/>
      <c r="E26" s="226"/>
      <c r="F26" s="226"/>
      <c r="G26" s="226"/>
      <c r="H26" s="227"/>
      <c r="I26" s="123">
        <v>12000200</v>
      </c>
      <c r="J26" s="123"/>
      <c r="K26" s="123"/>
      <c r="L26" s="123"/>
      <c r="M26" s="124"/>
      <c r="N26" s="124"/>
      <c r="O26" s="124"/>
      <c r="P26" s="124"/>
      <c r="Q26" s="125">
        <v>0.8</v>
      </c>
      <c r="R26" s="125"/>
      <c r="S26" s="125"/>
      <c r="T26" s="21">
        <f t="shared" si="1"/>
        <v>0</v>
      </c>
      <c r="U26" s="126" t="s">
        <v>207</v>
      </c>
      <c r="V26" s="126"/>
      <c r="W26" s="126"/>
      <c r="X26" s="126"/>
      <c r="Y26" s="126"/>
      <c r="Z26" s="118"/>
      <c r="AA26" s="128" t="s">
        <v>240</v>
      </c>
      <c r="AB26" s="128"/>
      <c r="AC26" s="128"/>
      <c r="AD26" s="128"/>
      <c r="AE26" s="128"/>
      <c r="AF26" s="128"/>
      <c r="AG26" s="128"/>
      <c r="AH26" s="128"/>
      <c r="AI26" s="123">
        <v>18000013</v>
      </c>
      <c r="AJ26" s="123"/>
      <c r="AK26" s="123"/>
      <c r="AL26" s="123"/>
      <c r="AM26" s="119"/>
      <c r="AN26" s="119"/>
      <c r="AO26" s="119"/>
      <c r="AP26" s="119"/>
      <c r="AQ26" s="120">
        <v>2.2000000000000002</v>
      </c>
      <c r="AR26" s="120"/>
      <c r="AS26" s="120"/>
      <c r="AT26" s="23">
        <f t="shared" si="0"/>
        <v>0</v>
      </c>
      <c r="AU26" s="143"/>
      <c r="AV26" s="143"/>
      <c r="AW26" s="143"/>
      <c r="AX26" s="143"/>
      <c r="AY26" s="144"/>
    </row>
    <row r="27" spans="1:51" ht="21.95" customHeight="1">
      <c r="A27" s="228"/>
      <c r="B27" s="229"/>
      <c r="C27" s="229"/>
      <c r="D27" s="229"/>
      <c r="E27" s="229"/>
      <c r="F27" s="229"/>
      <c r="G27" s="229"/>
      <c r="H27" s="230"/>
      <c r="I27" s="123">
        <v>12000300</v>
      </c>
      <c r="J27" s="123"/>
      <c r="K27" s="123"/>
      <c r="L27" s="123"/>
      <c r="M27" s="124"/>
      <c r="N27" s="124"/>
      <c r="O27" s="124"/>
      <c r="P27" s="124"/>
      <c r="Q27" s="125">
        <v>1</v>
      </c>
      <c r="R27" s="125"/>
      <c r="S27" s="125"/>
      <c r="T27" s="21">
        <f t="shared" si="1"/>
        <v>0</v>
      </c>
      <c r="U27" s="126" t="s">
        <v>208</v>
      </c>
      <c r="V27" s="126"/>
      <c r="W27" s="126"/>
      <c r="X27" s="126"/>
      <c r="Y27" s="126"/>
      <c r="Z27" s="118"/>
      <c r="AA27" s="142" t="s">
        <v>241</v>
      </c>
      <c r="AB27" s="203"/>
      <c r="AC27" s="203"/>
      <c r="AD27" s="203"/>
      <c r="AE27" s="203"/>
      <c r="AF27" s="203"/>
      <c r="AG27" s="203"/>
      <c r="AH27" s="203"/>
      <c r="AI27" s="123">
        <v>18000014</v>
      </c>
      <c r="AJ27" s="123"/>
      <c r="AK27" s="123"/>
      <c r="AL27" s="123"/>
      <c r="AM27" s="119"/>
      <c r="AN27" s="119"/>
      <c r="AO27" s="119"/>
      <c r="AP27" s="119"/>
      <c r="AQ27" s="149">
        <v>1.1000000000000001</v>
      </c>
      <c r="AR27" s="149"/>
      <c r="AS27" s="149"/>
      <c r="AT27" s="23">
        <f t="shared" ref="AT27" si="2">SUM(AQ27)*AM27</f>
        <v>0</v>
      </c>
      <c r="AU27" s="143" t="s">
        <v>243</v>
      </c>
      <c r="AV27" s="143"/>
      <c r="AW27" s="143"/>
      <c r="AX27" s="143"/>
      <c r="AY27" s="144"/>
    </row>
    <row r="28" spans="1:51" ht="21.95" customHeight="1">
      <c r="A28" s="228"/>
      <c r="B28" s="229"/>
      <c r="C28" s="229"/>
      <c r="D28" s="229"/>
      <c r="E28" s="229"/>
      <c r="F28" s="229"/>
      <c r="G28" s="229"/>
      <c r="H28" s="230"/>
      <c r="I28" s="123">
        <v>12000400</v>
      </c>
      <c r="J28" s="123"/>
      <c r="K28" s="123"/>
      <c r="L28" s="123"/>
      <c r="M28" s="124"/>
      <c r="N28" s="124"/>
      <c r="O28" s="124"/>
      <c r="P28" s="124"/>
      <c r="Q28" s="125">
        <v>1.2</v>
      </c>
      <c r="R28" s="125"/>
      <c r="S28" s="125"/>
      <c r="T28" s="21">
        <f t="shared" si="1"/>
        <v>0</v>
      </c>
      <c r="U28" s="123" t="s">
        <v>209</v>
      </c>
      <c r="V28" s="123"/>
      <c r="W28" s="123"/>
      <c r="X28" s="123"/>
      <c r="Y28" s="123"/>
      <c r="Z28" s="118"/>
      <c r="AA28" s="263" t="s">
        <v>247</v>
      </c>
      <c r="AB28" s="247"/>
      <c r="AC28" s="247"/>
      <c r="AD28" s="247"/>
      <c r="AE28" s="247"/>
      <c r="AF28" s="247"/>
      <c r="AG28" s="247"/>
      <c r="AH28" s="248"/>
      <c r="AI28" s="123">
        <v>15000201</v>
      </c>
      <c r="AJ28" s="123"/>
      <c r="AK28" s="123"/>
      <c r="AL28" s="123"/>
      <c r="AM28" s="119"/>
      <c r="AN28" s="119"/>
      <c r="AO28" s="119"/>
      <c r="AP28" s="119"/>
      <c r="AQ28" s="120">
        <v>2.7</v>
      </c>
      <c r="AR28" s="120"/>
      <c r="AS28" s="120"/>
      <c r="AT28" s="23">
        <f t="shared" si="0"/>
        <v>0</v>
      </c>
      <c r="AU28" s="143" t="s">
        <v>244</v>
      </c>
      <c r="AV28" s="143"/>
      <c r="AW28" s="143"/>
      <c r="AX28" s="143"/>
      <c r="AY28" s="144"/>
    </row>
    <row r="29" spans="1:51" ht="21.95" customHeight="1">
      <c r="A29" s="228"/>
      <c r="B29" s="229"/>
      <c r="C29" s="229"/>
      <c r="D29" s="229"/>
      <c r="E29" s="229"/>
      <c r="F29" s="229"/>
      <c r="G29" s="229"/>
      <c r="H29" s="230"/>
      <c r="I29" s="123">
        <v>12000600</v>
      </c>
      <c r="J29" s="123"/>
      <c r="K29" s="123"/>
      <c r="L29" s="123"/>
      <c r="M29" s="124"/>
      <c r="N29" s="124"/>
      <c r="O29" s="124"/>
      <c r="P29" s="124"/>
      <c r="Q29" s="125">
        <v>1.7</v>
      </c>
      <c r="R29" s="125"/>
      <c r="S29" s="125"/>
      <c r="T29" s="21">
        <f t="shared" si="1"/>
        <v>0</v>
      </c>
      <c r="U29" s="123" t="s">
        <v>210</v>
      </c>
      <c r="V29" s="123"/>
      <c r="W29" s="123"/>
      <c r="X29" s="123"/>
      <c r="Y29" s="123"/>
      <c r="Z29" s="118"/>
      <c r="AA29" s="264"/>
      <c r="AB29" s="265"/>
      <c r="AC29" s="265"/>
      <c r="AD29" s="265"/>
      <c r="AE29" s="265"/>
      <c r="AF29" s="265"/>
      <c r="AG29" s="265"/>
      <c r="AH29" s="266"/>
      <c r="AI29" s="123">
        <v>15000251</v>
      </c>
      <c r="AJ29" s="123"/>
      <c r="AK29" s="123"/>
      <c r="AL29" s="123"/>
      <c r="AM29" s="119"/>
      <c r="AN29" s="119"/>
      <c r="AO29" s="119"/>
      <c r="AP29" s="119"/>
      <c r="AQ29" s="120">
        <v>2.7</v>
      </c>
      <c r="AR29" s="120"/>
      <c r="AS29" s="120"/>
      <c r="AT29" s="23">
        <f t="shared" si="0"/>
        <v>0</v>
      </c>
      <c r="AU29" s="143" t="s">
        <v>245</v>
      </c>
      <c r="AV29" s="143"/>
      <c r="AW29" s="143"/>
      <c r="AX29" s="143"/>
      <c r="AY29" s="144"/>
    </row>
    <row r="30" spans="1:51" ht="21.95" customHeight="1">
      <c r="A30" s="228"/>
      <c r="B30" s="229"/>
      <c r="C30" s="229"/>
      <c r="D30" s="229"/>
      <c r="E30" s="229"/>
      <c r="F30" s="229"/>
      <c r="G30" s="229"/>
      <c r="H30" s="230"/>
      <c r="I30" s="123">
        <v>12000900</v>
      </c>
      <c r="J30" s="123"/>
      <c r="K30" s="123"/>
      <c r="L30" s="123"/>
      <c r="M30" s="124"/>
      <c r="N30" s="124"/>
      <c r="O30" s="124"/>
      <c r="P30" s="124"/>
      <c r="Q30" s="125">
        <v>2.4</v>
      </c>
      <c r="R30" s="125"/>
      <c r="S30" s="125"/>
      <c r="T30" s="21">
        <f t="shared" si="1"/>
        <v>0</v>
      </c>
      <c r="U30" s="123" t="s">
        <v>202</v>
      </c>
      <c r="V30" s="123"/>
      <c r="W30" s="123"/>
      <c r="X30" s="123"/>
      <c r="Y30" s="123"/>
      <c r="Z30" s="118"/>
      <c r="AA30" s="249"/>
      <c r="AB30" s="250"/>
      <c r="AC30" s="250"/>
      <c r="AD30" s="250"/>
      <c r="AE30" s="250"/>
      <c r="AF30" s="250"/>
      <c r="AG30" s="250"/>
      <c r="AH30" s="251"/>
      <c r="AI30" s="123">
        <v>15000401</v>
      </c>
      <c r="AJ30" s="123"/>
      <c r="AK30" s="123"/>
      <c r="AL30" s="123"/>
      <c r="AM30" s="119"/>
      <c r="AN30" s="119"/>
      <c r="AO30" s="119"/>
      <c r="AP30" s="119"/>
      <c r="AQ30" s="120">
        <v>3.3</v>
      </c>
      <c r="AR30" s="120"/>
      <c r="AS30" s="120"/>
      <c r="AT30" s="23">
        <f t="shared" si="0"/>
        <v>0</v>
      </c>
      <c r="AU30" s="143" t="s">
        <v>246</v>
      </c>
      <c r="AV30" s="143"/>
      <c r="AW30" s="143"/>
      <c r="AX30" s="143"/>
      <c r="AY30" s="144"/>
    </row>
    <row r="31" spans="1:51" ht="21.95" customHeight="1">
      <c r="A31" s="228"/>
      <c r="B31" s="229"/>
      <c r="C31" s="229"/>
      <c r="D31" s="229"/>
      <c r="E31" s="229"/>
      <c r="F31" s="229"/>
      <c r="G31" s="229"/>
      <c r="H31" s="230"/>
      <c r="I31" s="123">
        <v>12001200</v>
      </c>
      <c r="J31" s="123"/>
      <c r="K31" s="123"/>
      <c r="L31" s="123"/>
      <c r="M31" s="124"/>
      <c r="N31" s="124"/>
      <c r="O31" s="124"/>
      <c r="P31" s="124"/>
      <c r="Q31" s="125">
        <v>3</v>
      </c>
      <c r="R31" s="125"/>
      <c r="S31" s="125"/>
      <c r="T31" s="21">
        <f t="shared" si="1"/>
        <v>0</v>
      </c>
      <c r="U31" s="123" t="s">
        <v>211</v>
      </c>
      <c r="V31" s="123"/>
      <c r="W31" s="123"/>
      <c r="X31" s="123"/>
      <c r="Y31" s="123"/>
      <c r="Z31" s="118"/>
      <c r="AA31" s="246" t="s">
        <v>252</v>
      </c>
      <c r="AB31" s="247"/>
      <c r="AC31" s="247"/>
      <c r="AD31" s="247"/>
      <c r="AE31" s="247"/>
      <c r="AF31" s="247"/>
      <c r="AG31" s="247"/>
      <c r="AH31" s="248"/>
      <c r="AI31" s="161" t="s">
        <v>250</v>
      </c>
      <c r="AJ31" s="162"/>
      <c r="AK31" s="162"/>
      <c r="AL31" s="162"/>
      <c r="AM31" s="119"/>
      <c r="AN31" s="119"/>
      <c r="AO31" s="119"/>
      <c r="AP31" s="119"/>
      <c r="AQ31" s="120">
        <v>1.8</v>
      </c>
      <c r="AR31" s="120"/>
      <c r="AS31" s="120"/>
      <c r="AT31" s="23">
        <f t="shared" si="0"/>
        <v>0</v>
      </c>
      <c r="AU31" s="143" t="s">
        <v>248</v>
      </c>
      <c r="AV31" s="154"/>
      <c r="AW31" s="154"/>
      <c r="AX31" s="154"/>
      <c r="AY31" s="155"/>
    </row>
    <row r="32" spans="1:51" ht="21.4" customHeight="1">
      <c r="A32" s="228"/>
      <c r="B32" s="229"/>
      <c r="C32" s="229"/>
      <c r="D32" s="229"/>
      <c r="E32" s="229"/>
      <c r="F32" s="229"/>
      <c r="G32" s="229"/>
      <c r="H32" s="230"/>
      <c r="I32" s="123">
        <v>12001500</v>
      </c>
      <c r="J32" s="123"/>
      <c r="K32" s="123"/>
      <c r="L32" s="123"/>
      <c r="M32" s="124"/>
      <c r="N32" s="124"/>
      <c r="O32" s="124"/>
      <c r="P32" s="124"/>
      <c r="Q32" s="125">
        <v>3.8</v>
      </c>
      <c r="R32" s="125"/>
      <c r="S32" s="125"/>
      <c r="T32" s="21">
        <f t="shared" si="1"/>
        <v>0</v>
      </c>
      <c r="U32" s="123" t="s">
        <v>212</v>
      </c>
      <c r="V32" s="123"/>
      <c r="W32" s="123"/>
      <c r="X32" s="123"/>
      <c r="Y32" s="123"/>
      <c r="Z32" s="118"/>
      <c r="AA32" s="249"/>
      <c r="AB32" s="250"/>
      <c r="AC32" s="250"/>
      <c r="AD32" s="250"/>
      <c r="AE32" s="250"/>
      <c r="AF32" s="250"/>
      <c r="AG32" s="250"/>
      <c r="AH32" s="251"/>
      <c r="AI32" s="161" t="s">
        <v>249</v>
      </c>
      <c r="AJ32" s="162"/>
      <c r="AK32" s="162"/>
      <c r="AL32" s="162"/>
      <c r="AM32" s="119"/>
      <c r="AN32" s="119"/>
      <c r="AO32" s="119"/>
      <c r="AP32" s="119"/>
      <c r="AQ32" s="149">
        <v>2.5</v>
      </c>
      <c r="AR32" s="149"/>
      <c r="AS32" s="149"/>
      <c r="AT32" s="23">
        <f t="shared" si="0"/>
        <v>0</v>
      </c>
      <c r="AU32" s="143" t="s">
        <v>251</v>
      </c>
      <c r="AV32" s="154"/>
      <c r="AW32" s="154"/>
      <c r="AX32" s="154"/>
      <c r="AY32" s="155"/>
    </row>
    <row r="33" spans="1:51" ht="21.95" customHeight="1">
      <c r="A33" s="228"/>
      <c r="B33" s="229"/>
      <c r="C33" s="229"/>
      <c r="D33" s="229"/>
      <c r="E33" s="229"/>
      <c r="F33" s="229"/>
      <c r="G33" s="229"/>
      <c r="H33" s="230"/>
      <c r="I33" s="123">
        <v>12001800</v>
      </c>
      <c r="J33" s="123"/>
      <c r="K33" s="123"/>
      <c r="L33" s="123"/>
      <c r="M33" s="124"/>
      <c r="N33" s="124"/>
      <c r="O33" s="124"/>
      <c r="P33" s="124"/>
      <c r="Q33" s="125">
        <v>4.3</v>
      </c>
      <c r="R33" s="125"/>
      <c r="S33" s="125"/>
      <c r="T33" s="21">
        <f t="shared" si="1"/>
        <v>0</v>
      </c>
      <c r="U33" s="123" t="s">
        <v>213</v>
      </c>
      <c r="V33" s="123"/>
      <c r="W33" s="123"/>
      <c r="X33" s="123"/>
      <c r="Y33" s="123"/>
      <c r="Z33" s="118"/>
      <c r="AA33" s="207" t="s">
        <v>257</v>
      </c>
      <c r="AB33" s="208"/>
      <c r="AC33" s="208"/>
      <c r="AD33" s="208"/>
      <c r="AE33" s="208"/>
      <c r="AF33" s="208"/>
      <c r="AG33" s="208"/>
      <c r="AH33" s="208"/>
      <c r="AI33" s="123">
        <v>13010900</v>
      </c>
      <c r="AJ33" s="123"/>
      <c r="AK33" s="123"/>
      <c r="AL33" s="123"/>
      <c r="AM33" s="119"/>
      <c r="AN33" s="119"/>
      <c r="AO33" s="119"/>
      <c r="AP33" s="119"/>
      <c r="AQ33" s="149">
        <v>4.9000000000000004</v>
      </c>
      <c r="AR33" s="149"/>
      <c r="AS33" s="149"/>
      <c r="AT33" s="23">
        <f t="shared" si="0"/>
        <v>0</v>
      </c>
      <c r="AU33" s="143" t="s">
        <v>230</v>
      </c>
      <c r="AV33" s="154"/>
      <c r="AW33" s="154"/>
      <c r="AX33" s="154"/>
      <c r="AY33" s="155"/>
    </row>
    <row r="34" spans="1:51" ht="21.95" customHeight="1">
      <c r="A34" s="237" t="s">
        <v>214</v>
      </c>
      <c r="B34" s="238"/>
      <c r="C34" s="238"/>
      <c r="D34" s="238"/>
      <c r="E34" s="238"/>
      <c r="F34" s="238"/>
      <c r="G34" s="238"/>
      <c r="H34" s="239"/>
      <c r="I34" s="123">
        <v>13000900</v>
      </c>
      <c r="J34" s="123"/>
      <c r="K34" s="123"/>
      <c r="L34" s="123"/>
      <c r="M34" s="124"/>
      <c r="N34" s="124"/>
      <c r="O34" s="124"/>
      <c r="P34" s="124"/>
      <c r="Q34" s="125">
        <v>2.6</v>
      </c>
      <c r="R34" s="125"/>
      <c r="S34" s="125"/>
      <c r="T34" s="21">
        <f t="shared" si="1"/>
        <v>0</v>
      </c>
      <c r="U34" s="123" t="s">
        <v>230</v>
      </c>
      <c r="V34" s="123"/>
      <c r="W34" s="123"/>
      <c r="X34" s="123"/>
      <c r="Y34" s="123"/>
      <c r="Z34" s="118"/>
      <c r="AA34" s="208"/>
      <c r="AB34" s="208"/>
      <c r="AC34" s="208"/>
      <c r="AD34" s="208"/>
      <c r="AE34" s="208"/>
      <c r="AF34" s="208"/>
      <c r="AG34" s="208"/>
      <c r="AH34" s="208"/>
      <c r="AI34" s="126">
        <v>13011200</v>
      </c>
      <c r="AJ34" s="154"/>
      <c r="AK34" s="154"/>
      <c r="AL34" s="154"/>
      <c r="AM34" s="119"/>
      <c r="AN34" s="119"/>
      <c r="AO34" s="119"/>
      <c r="AP34" s="119"/>
      <c r="AQ34" s="120">
        <v>5.7</v>
      </c>
      <c r="AR34" s="154"/>
      <c r="AS34" s="154"/>
      <c r="AT34" s="23">
        <f t="shared" si="0"/>
        <v>0</v>
      </c>
      <c r="AU34" s="143" t="s">
        <v>231</v>
      </c>
      <c r="AV34" s="154"/>
      <c r="AW34" s="154"/>
      <c r="AX34" s="154"/>
      <c r="AY34" s="155"/>
    </row>
    <row r="35" spans="1:51" ht="21.95" customHeight="1">
      <c r="A35" s="240"/>
      <c r="B35" s="241"/>
      <c r="C35" s="241"/>
      <c r="D35" s="241"/>
      <c r="E35" s="241"/>
      <c r="F35" s="241"/>
      <c r="G35" s="241"/>
      <c r="H35" s="242"/>
      <c r="I35" s="123">
        <v>13001200</v>
      </c>
      <c r="J35" s="123"/>
      <c r="K35" s="123"/>
      <c r="L35" s="123"/>
      <c r="M35" s="124"/>
      <c r="N35" s="124"/>
      <c r="O35" s="124"/>
      <c r="P35" s="124"/>
      <c r="Q35" s="125">
        <v>2.8</v>
      </c>
      <c r="R35" s="125"/>
      <c r="S35" s="125"/>
      <c r="T35" s="21">
        <f t="shared" si="1"/>
        <v>0</v>
      </c>
      <c r="U35" s="123" t="s">
        <v>231</v>
      </c>
      <c r="V35" s="123"/>
      <c r="W35" s="123"/>
      <c r="X35" s="123"/>
      <c r="Y35" s="123"/>
      <c r="Z35" s="118"/>
      <c r="AA35" s="208"/>
      <c r="AB35" s="208"/>
      <c r="AC35" s="208"/>
      <c r="AD35" s="208"/>
      <c r="AE35" s="208"/>
      <c r="AF35" s="208"/>
      <c r="AG35" s="208"/>
      <c r="AH35" s="208"/>
      <c r="AI35" s="123">
        <v>13011500</v>
      </c>
      <c r="AJ35" s="123"/>
      <c r="AK35" s="123"/>
      <c r="AL35" s="123"/>
      <c r="AM35" s="119"/>
      <c r="AN35" s="119"/>
      <c r="AO35" s="119"/>
      <c r="AP35" s="119"/>
      <c r="AQ35" s="149">
        <v>6.5</v>
      </c>
      <c r="AR35" s="149"/>
      <c r="AS35" s="149"/>
      <c r="AT35" s="23">
        <f t="shared" si="0"/>
        <v>0</v>
      </c>
      <c r="AU35" s="143" t="s">
        <v>232</v>
      </c>
      <c r="AV35" s="154"/>
      <c r="AW35" s="154"/>
      <c r="AX35" s="154"/>
      <c r="AY35" s="155"/>
    </row>
    <row r="36" spans="1:51" ht="21.95" customHeight="1">
      <c r="A36" s="240"/>
      <c r="B36" s="241"/>
      <c r="C36" s="241"/>
      <c r="D36" s="241"/>
      <c r="E36" s="241"/>
      <c r="F36" s="241"/>
      <c r="G36" s="241"/>
      <c r="H36" s="242"/>
      <c r="I36" s="123">
        <v>13001500</v>
      </c>
      <c r="J36" s="123"/>
      <c r="K36" s="123"/>
      <c r="L36" s="123"/>
      <c r="M36" s="124"/>
      <c r="N36" s="124"/>
      <c r="O36" s="124"/>
      <c r="P36" s="124"/>
      <c r="Q36" s="125">
        <v>4</v>
      </c>
      <c r="R36" s="125"/>
      <c r="S36" s="125"/>
      <c r="T36" s="21">
        <f t="shared" si="1"/>
        <v>0</v>
      </c>
      <c r="U36" s="123" t="s">
        <v>232</v>
      </c>
      <c r="V36" s="123"/>
      <c r="W36" s="123"/>
      <c r="X36" s="123"/>
      <c r="Y36" s="123"/>
      <c r="Z36" s="118"/>
      <c r="AA36" s="160"/>
      <c r="AB36" s="160"/>
      <c r="AC36" s="160"/>
      <c r="AD36" s="160"/>
      <c r="AE36" s="160"/>
      <c r="AF36" s="160"/>
      <c r="AG36" s="160"/>
      <c r="AH36" s="160"/>
      <c r="AI36" s="123">
        <v>13011800</v>
      </c>
      <c r="AJ36" s="123"/>
      <c r="AK36" s="123"/>
      <c r="AL36" s="123"/>
      <c r="AM36" s="119"/>
      <c r="AN36" s="119"/>
      <c r="AO36" s="119"/>
      <c r="AP36" s="119"/>
      <c r="AQ36" s="149">
        <v>7.3</v>
      </c>
      <c r="AR36" s="149"/>
      <c r="AS36" s="149"/>
      <c r="AT36" s="23">
        <f t="shared" si="0"/>
        <v>0</v>
      </c>
      <c r="AU36" s="143" t="s">
        <v>233</v>
      </c>
      <c r="AV36" s="154"/>
      <c r="AW36" s="154"/>
      <c r="AX36" s="154"/>
      <c r="AY36" s="155"/>
    </row>
    <row r="37" spans="1:51" ht="21.95" customHeight="1">
      <c r="A37" s="243"/>
      <c r="B37" s="244"/>
      <c r="C37" s="244"/>
      <c r="D37" s="244"/>
      <c r="E37" s="244"/>
      <c r="F37" s="244"/>
      <c r="G37" s="244"/>
      <c r="H37" s="245"/>
      <c r="I37" s="123">
        <v>13001800</v>
      </c>
      <c r="J37" s="123"/>
      <c r="K37" s="123"/>
      <c r="L37" s="123"/>
      <c r="M37" s="124"/>
      <c r="N37" s="124"/>
      <c r="O37" s="124"/>
      <c r="P37" s="124"/>
      <c r="Q37" s="125">
        <v>4</v>
      </c>
      <c r="R37" s="125"/>
      <c r="S37" s="125"/>
      <c r="T37" s="21">
        <f t="shared" si="1"/>
        <v>0</v>
      </c>
      <c r="U37" s="123" t="s">
        <v>233</v>
      </c>
      <c r="V37" s="123"/>
      <c r="W37" s="123"/>
      <c r="X37" s="123"/>
      <c r="Y37" s="123"/>
      <c r="Z37" s="118"/>
      <c r="AA37" s="142" t="s">
        <v>75</v>
      </c>
      <c r="AB37" s="154"/>
      <c r="AC37" s="154"/>
      <c r="AD37" s="154"/>
      <c r="AE37" s="154"/>
      <c r="AF37" s="154"/>
      <c r="AG37" s="154"/>
      <c r="AH37" s="154"/>
      <c r="AI37" s="123">
        <v>25000015</v>
      </c>
      <c r="AJ37" s="123"/>
      <c r="AK37" s="123"/>
      <c r="AL37" s="123"/>
      <c r="AM37" s="119"/>
      <c r="AN37" s="119"/>
      <c r="AO37" s="119"/>
      <c r="AP37" s="119"/>
      <c r="AQ37" s="149">
        <v>1.25</v>
      </c>
      <c r="AR37" s="149"/>
      <c r="AS37" s="149"/>
      <c r="AT37" s="23">
        <f t="shared" si="0"/>
        <v>0</v>
      </c>
      <c r="AU37" s="143" t="s">
        <v>76</v>
      </c>
      <c r="AV37" s="143"/>
      <c r="AW37" s="143"/>
      <c r="AX37" s="143"/>
      <c r="AY37" s="144"/>
    </row>
    <row r="38" spans="1:51" ht="21.95" customHeight="1">
      <c r="A38" s="254" t="s">
        <v>229</v>
      </c>
      <c r="B38" s="255"/>
      <c r="C38" s="255"/>
      <c r="D38" s="255"/>
      <c r="E38" s="255"/>
      <c r="F38" s="255"/>
      <c r="G38" s="255"/>
      <c r="H38" s="256"/>
      <c r="I38" s="123">
        <v>14000425</v>
      </c>
      <c r="J38" s="123"/>
      <c r="K38" s="123"/>
      <c r="L38" s="123"/>
      <c r="M38" s="124"/>
      <c r="N38" s="124"/>
      <c r="O38" s="124"/>
      <c r="P38" s="124"/>
      <c r="Q38" s="125">
        <v>3.3</v>
      </c>
      <c r="R38" s="125"/>
      <c r="S38" s="125"/>
      <c r="T38" s="21">
        <f t="shared" si="1"/>
        <v>0</v>
      </c>
      <c r="U38" s="123" t="s">
        <v>217</v>
      </c>
      <c r="V38" s="123"/>
      <c r="W38" s="123"/>
      <c r="X38" s="123"/>
      <c r="Y38" s="123"/>
      <c r="Z38" s="118"/>
      <c r="AA38" s="154"/>
      <c r="AB38" s="154"/>
      <c r="AC38" s="154"/>
      <c r="AD38" s="154"/>
      <c r="AE38" s="154"/>
      <c r="AF38" s="154"/>
      <c r="AG38" s="154"/>
      <c r="AH38" s="154"/>
      <c r="AI38" s="123">
        <v>25000014</v>
      </c>
      <c r="AJ38" s="123"/>
      <c r="AK38" s="123"/>
      <c r="AL38" s="123"/>
      <c r="AM38" s="119"/>
      <c r="AN38" s="119"/>
      <c r="AO38" s="119"/>
      <c r="AP38" s="119"/>
      <c r="AQ38" s="149">
        <v>1.25</v>
      </c>
      <c r="AR38" s="149"/>
      <c r="AS38" s="149"/>
      <c r="AT38" s="23">
        <f t="shared" si="0"/>
        <v>0</v>
      </c>
      <c r="AU38" s="143" t="s">
        <v>78</v>
      </c>
      <c r="AV38" s="143"/>
      <c r="AW38" s="143"/>
      <c r="AX38" s="143"/>
      <c r="AY38" s="144"/>
    </row>
    <row r="39" spans="1:51" ht="21.95" customHeight="1">
      <c r="A39" s="257"/>
      <c r="B39" s="258"/>
      <c r="C39" s="258"/>
      <c r="D39" s="258"/>
      <c r="E39" s="258"/>
      <c r="F39" s="258"/>
      <c r="G39" s="258"/>
      <c r="H39" s="259"/>
      <c r="I39" s="123">
        <v>14000625</v>
      </c>
      <c r="J39" s="123"/>
      <c r="K39" s="123"/>
      <c r="L39" s="123"/>
      <c r="M39" s="124"/>
      <c r="N39" s="124"/>
      <c r="O39" s="124"/>
      <c r="P39" s="124"/>
      <c r="Q39" s="125">
        <v>4</v>
      </c>
      <c r="R39" s="125"/>
      <c r="S39" s="125"/>
      <c r="T39" s="21">
        <f t="shared" si="1"/>
        <v>0</v>
      </c>
      <c r="U39" s="123" t="s">
        <v>218</v>
      </c>
      <c r="V39" s="123"/>
      <c r="W39" s="123"/>
      <c r="X39" s="123"/>
      <c r="Y39" s="123"/>
      <c r="Z39" s="118"/>
      <c r="AA39" s="154"/>
      <c r="AB39" s="154"/>
      <c r="AC39" s="154"/>
      <c r="AD39" s="154"/>
      <c r="AE39" s="154"/>
      <c r="AF39" s="154"/>
      <c r="AG39" s="154"/>
      <c r="AH39" s="154"/>
      <c r="AI39" s="123">
        <v>25000013</v>
      </c>
      <c r="AJ39" s="123"/>
      <c r="AK39" s="123"/>
      <c r="AL39" s="123"/>
      <c r="AM39" s="119"/>
      <c r="AN39" s="119"/>
      <c r="AO39" s="119"/>
      <c r="AP39" s="119"/>
      <c r="AQ39" s="149">
        <v>1.53</v>
      </c>
      <c r="AR39" s="149"/>
      <c r="AS39" s="149"/>
      <c r="AT39" s="23">
        <f t="shared" si="0"/>
        <v>0</v>
      </c>
      <c r="AU39" s="143" t="s">
        <v>80</v>
      </c>
      <c r="AV39" s="143"/>
      <c r="AW39" s="143"/>
      <c r="AX39" s="143"/>
      <c r="AY39" s="144"/>
    </row>
    <row r="40" spans="1:51" ht="21.95" customHeight="1">
      <c r="A40" s="257"/>
      <c r="B40" s="258"/>
      <c r="C40" s="258"/>
      <c r="D40" s="258"/>
      <c r="E40" s="258"/>
      <c r="F40" s="258"/>
      <c r="G40" s="258"/>
      <c r="H40" s="259"/>
      <c r="I40" s="123">
        <v>14000650</v>
      </c>
      <c r="J40" s="123"/>
      <c r="K40" s="123"/>
      <c r="L40" s="123"/>
      <c r="M40" s="124"/>
      <c r="N40" s="124"/>
      <c r="O40" s="124"/>
      <c r="P40" s="124"/>
      <c r="Q40" s="125">
        <v>6.7</v>
      </c>
      <c r="R40" s="125"/>
      <c r="S40" s="125"/>
      <c r="T40" s="21">
        <f t="shared" si="1"/>
        <v>0</v>
      </c>
      <c r="U40" s="126" t="s">
        <v>219</v>
      </c>
      <c r="V40" s="126"/>
      <c r="W40" s="126"/>
      <c r="X40" s="126"/>
      <c r="Y40" s="126"/>
      <c r="Z40" s="118"/>
      <c r="AA40" s="154"/>
      <c r="AB40" s="154"/>
      <c r="AC40" s="154"/>
      <c r="AD40" s="154"/>
      <c r="AE40" s="154"/>
      <c r="AF40" s="154"/>
      <c r="AG40" s="154"/>
      <c r="AH40" s="154"/>
      <c r="AI40" s="123">
        <v>25000012</v>
      </c>
      <c r="AJ40" s="123"/>
      <c r="AK40" s="123"/>
      <c r="AL40" s="123"/>
      <c r="AM40" s="119"/>
      <c r="AN40" s="119"/>
      <c r="AO40" s="119"/>
      <c r="AP40" s="119"/>
      <c r="AQ40" s="149">
        <v>1.2</v>
      </c>
      <c r="AR40" s="149"/>
      <c r="AS40" s="149"/>
      <c r="AT40" s="23">
        <f t="shared" si="0"/>
        <v>0</v>
      </c>
      <c r="AU40" s="143" t="s">
        <v>83</v>
      </c>
      <c r="AV40" s="143"/>
      <c r="AW40" s="143"/>
      <c r="AX40" s="143"/>
      <c r="AY40" s="144"/>
    </row>
    <row r="41" spans="1:51" ht="21.4" customHeight="1">
      <c r="A41" s="257"/>
      <c r="B41" s="258"/>
      <c r="C41" s="258"/>
      <c r="D41" s="258"/>
      <c r="E41" s="258"/>
      <c r="F41" s="258"/>
      <c r="G41" s="258"/>
      <c r="H41" s="259"/>
      <c r="I41" s="123">
        <v>14000925</v>
      </c>
      <c r="J41" s="123"/>
      <c r="K41" s="123"/>
      <c r="L41" s="123"/>
      <c r="M41" s="124"/>
      <c r="N41" s="124"/>
      <c r="O41" s="124"/>
      <c r="P41" s="124"/>
      <c r="Q41" s="125">
        <v>5.5</v>
      </c>
      <c r="R41" s="125"/>
      <c r="S41" s="125"/>
      <c r="T41" s="21">
        <f t="shared" si="1"/>
        <v>0</v>
      </c>
      <c r="U41" s="126" t="s">
        <v>220</v>
      </c>
      <c r="V41" s="126"/>
      <c r="W41" s="126"/>
      <c r="X41" s="126"/>
      <c r="Y41" s="126"/>
      <c r="Z41" s="118"/>
      <c r="AA41" s="154"/>
      <c r="AB41" s="154"/>
      <c r="AC41" s="154"/>
      <c r="AD41" s="154"/>
      <c r="AE41" s="154"/>
      <c r="AF41" s="154"/>
      <c r="AG41" s="154"/>
      <c r="AH41" s="154"/>
      <c r="AI41" s="123">
        <v>25000011</v>
      </c>
      <c r="AJ41" s="123"/>
      <c r="AK41" s="123"/>
      <c r="AL41" s="123"/>
      <c r="AM41" s="119"/>
      <c r="AN41" s="119"/>
      <c r="AO41" s="119"/>
      <c r="AP41" s="119"/>
      <c r="AQ41" s="149">
        <v>1.25</v>
      </c>
      <c r="AR41" s="149"/>
      <c r="AS41" s="149"/>
      <c r="AT41" s="23">
        <f t="shared" si="0"/>
        <v>0</v>
      </c>
      <c r="AU41" s="143" t="s">
        <v>85</v>
      </c>
      <c r="AV41" s="143"/>
      <c r="AW41" s="143"/>
      <c r="AX41" s="143"/>
      <c r="AY41" s="144"/>
    </row>
    <row r="42" spans="1:51" ht="21.95" customHeight="1">
      <c r="A42" s="257"/>
      <c r="B42" s="258"/>
      <c r="C42" s="258"/>
      <c r="D42" s="258"/>
      <c r="E42" s="258"/>
      <c r="F42" s="258"/>
      <c r="G42" s="258"/>
      <c r="H42" s="259"/>
      <c r="I42" s="123">
        <v>14000950</v>
      </c>
      <c r="J42" s="123"/>
      <c r="K42" s="123"/>
      <c r="L42" s="123"/>
      <c r="M42" s="124"/>
      <c r="N42" s="124"/>
      <c r="O42" s="124"/>
      <c r="P42" s="124"/>
      <c r="Q42" s="125">
        <v>9.1</v>
      </c>
      <c r="R42" s="125"/>
      <c r="S42" s="125"/>
      <c r="T42" s="21">
        <f t="shared" si="1"/>
        <v>0</v>
      </c>
      <c r="U42" s="126" t="s">
        <v>221</v>
      </c>
      <c r="V42" s="126"/>
      <c r="W42" s="126"/>
      <c r="X42" s="126"/>
      <c r="Y42" s="126"/>
      <c r="Z42" s="118"/>
      <c r="AA42" s="267" t="s">
        <v>258</v>
      </c>
      <c r="AB42" s="268"/>
      <c r="AC42" s="268"/>
      <c r="AD42" s="268"/>
      <c r="AE42" s="268"/>
      <c r="AF42" s="268"/>
      <c r="AG42" s="268"/>
      <c r="AH42" s="269"/>
      <c r="AI42" s="123">
        <v>17003600</v>
      </c>
      <c r="AJ42" s="123"/>
      <c r="AK42" s="123"/>
      <c r="AL42" s="123"/>
      <c r="AM42" s="119"/>
      <c r="AN42" s="119"/>
      <c r="AO42" s="119"/>
      <c r="AP42" s="119"/>
      <c r="AQ42" s="149">
        <v>23.3</v>
      </c>
      <c r="AR42" s="149"/>
      <c r="AS42" s="149"/>
      <c r="AT42" s="23">
        <f t="shared" si="0"/>
        <v>0</v>
      </c>
      <c r="AU42" s="143" t="s">
        <v>259</v>
      </c>
      <c r="AV42" s="143"/>
      <c r="AW42" s="143"/>
      <c r="AX42" s="143"/>
      <c r="AY42" s="144"/>
    </row>
    <row r="43" spans="1:51" ht="21.95" customHeight="1">
      <c r="A43" s="257"/>
      <c r="B43" s="258"/>
      <c r="C43" s="258"/>
      <c r="D43" s="258"/>
      <c r="E43" s="258"/>
      <c r="F43" s="258"/>
      <c r="G43" s="258"/>
      <c r="H43" s="259"/>
      <c r="I43" s="123">
        <v>14001225</v>
      </c>
      <c r="J43" s="123"/>
      <c r="K43" s="123"/>
      <c r="L43" s="123"/>
      <c r="M43" s="124"/>
      <c r="N43" s="124"/>
      <c r="O43" s="124"/>
      <c r="P43" s="124"/>
      <c r="Q43" s="125" t="s">
        <v>215</v>
      </c>
      <c r="R43" s="125"/>
      <c r="S43" s="125"/>
      <c r="T43" s="21">
        <f t="shared" si="1"/>
        <v>0</v>
      </c>
      <c r="U43" s="126" t="s">
        <v>222</v>
      </c>
      <c r="V43" s="126"/>
      <c r="W43" s="126"/>
      <c r="X43" s="126"/>
      <c r="Y43" s="126"/>
      <c r="Z43" s="118"/>
      <c r="AA43" s="218"/>
      <c r="AB43" s="219"/>
      <c r="AC43" s="219"/>
      <c r="AD43" s="219"/>
      <c r="AE43" s="219"/>
      <c r="AF43" s="219"/>
      <c r="AG43" s="219"/>
      <c r="AH43" s="220"/>
      <c r="AI43" s="151">
        <v>17005400</v>
      </c>
      <c r="AJ43" s="151"/>
      <c r="AK43" s="151"/>
      <c r="AL43" s="151"/>
      <c r="AM43" s="119"/>
      <c r="AN43" s="119"/>
      <c r="AO43" s="119"/>
      <c r="AP43" s="119"/>
      <c r="AQ43" s="156">
        <v>37.9</v>
      </c>
      <c r="AR43" s="156"/>
      <c r="AS43" s="156"/>
      <c r="AT43" s="23">
        <f t="shared" si="0"/>
        <v>0</v>
      </c>
      <c r="AU43" s="143" t="s">
        <v>260</v>
      </c>
      <c r="AV43" s="143"/>
      <c r="AW43" s="143"/>
      <c r="AX43" s="143"/>
      <c r="AY43" s="144"/>
    </row>
    <row r="44" spans="1:51" ht="21.95" customHeight="1">
      <c r="A44" s="257"/>
      <c r="B44" s="258"/>
      <c r="C44" s="258"/>
      <c r="D44" s="258"/>
      <c r="E44" s="258"/>
      <c r="F44" s="258"/>
      <c r="G44" s="258"/>
      <c r="H44" s="259"/>
      <c r="I44" s="123">
        <v>14001250</v>
      </c>
      <c r="J44" s="123"/>
      <c r="K44" s="123"/>
      <c r="L44" s="123"/>
      <c r="M44" s="124"/>
      <c r="N44" s="124"/>
      <c r="O44" s="124"/>
      <c r="P44" s="124"/>
      <c r="Q44" s="125">
        <v>12.2</v>
      </c>
      <c r="R44" s="125"/>
      <c r="S44" s="125"/>
      <c r="T44" s="21">
        <f t="shared" si="1"/>
        <v>0</v>
      </c>
      <c r="U44" s="126" t="s">
        <v>216</v>
      </c>
      <c r="V44" s="126"/>
      <c r="W44" s="126"/>
      <c r="X44" s="126"/>
      <c r="Y44" s="126"/>
      <c r="Z44" s="118"/>
      <c r="AA44" s="150" t="s">
        <v>261</v>
      </c>
      <c r="AB44" s="150"/>
      <c r="AC44" s="150"/>
      <c r="AD44" s="150"/>
      <c r="AE44" s="150"/>
      <c r="AF44" s="150"/>
      <c r="AG44" s="150"/>
      <c r="AH44" s="150"/>
      <c r="AI44" s="151">
        <v>19001800</v>
      </c>
      <c r="AJ44" s="151"/>
      <c r="AK44" s="151"/>
      <c r="AL44" s="151"/>
      <c r="AM44" s="152"/>
      <c r="AN44" s="152"/>
      <c r="AO44" s="152"/>
      <c r="AP44" s="152"/>
      <c r="AQ44" s="156">
        <v>11.3</v>
      </c>
      <c r="AR44" s="156"/>
      <c r="AS44" s="156"/>
      <c r="AT44" s="23">
        <f t="shared" si="0"/>
        <v>0</v>
      </c>
      <c r="AU44" s="143" t="s">
        <v>262</v>
      </c>
      <c r="AV44" s="143"/>
      <c r="AW44" s="143"/>
      <c r="AX44" s="143"/>
      <c r="AY44" s="144"/>
    </row>
    <row r="45" spans="1:51" ht="21.95" customHeight="1">
      <c r="A45" s="257"/>
      <c r="B45" s="258"/>
      <c r="C45" s="258"/>
      <c r="D45" s="258"/>
      <c r="E45" s="258"/>
      <c r="F45" s="258"/>
      <c r="G45" s="258"/>
      <c r="H45" s="259"/>
      <c r="I45" s="123">
        <v>14001525</v>
      </c>
      <c r="J45" s="123"/>
      <c r="K45" s="123"/>
      <c r="L45" s="123"/>
      <c r="M45" s="124"/>
      <c r="N45" s="124"/>
      <c r="O45" s="124"/>
      <c r="P45" s="124"/>
      <c r="Q45" s="125">
        <v>7.3</v>
      </c>
      <c r="R45" s="125"/>
      <c r="S45" s="125"/>
      <c r="T45" s="21">
        <f t="shared" si="1"/>
        <v>0</v>
      </c>
      <c r="U45" s="126" t="s">
        <v>223</v>
      </c>
      <c r="V45" s="126"/>
      <c r="W45" s="126"/>
      <c r="X45" s="126"/>
      <c r="Y45" s="126"/>
      <c r="Z45" s="118"/>
      <c r="AA45" s="150"/>
      <c r="AB45" s="150"/>
      <c r="AC45" s="150"/>
      <c r="AD45" s="150"/>
      <c r="AE45" s="150"/>
      <c r="AF45" s="150"/>
      <c r="AG45" s="150"/>
      <c r="AH45" s="150"/>
      <c r="AI45" s="151"/>
      <c r="AJ45" s="151"/>
      <c r="AK45" s="151"/>
      <c r="AL45" s="151"/>
      <c r="AM45" s="166"/>
      <c r="AN45" s="166"/>
      <c r="AO45" s="166"/>
      <c r="AP45" s="166"/>
      <c r="AQ45" s="156"/>
      <c r="AR45" s="156"/>
      <c r="AS45" s="156"/>
      <c r="AT45" s="23">
        <f t="shared" si="0"/>
        <v>0</v>
      </c>
      <c r="AU45" s="211"/>
      <c r="AV45" s="211"/>
      <c r="AW45" s="211"/>
      <c r="AX45" s="211"/>
      <c r="AY45" s="212"/>
    </row>
    <row r="46" spans="1:51" ht="21.95" customHeight="1">
      <c r="A46" s="257"/>
      <c r="B46" s="258"/>
      <c r="C46" s="258"/>
      <c r="D46" s="258"/>
      <c r="E46" s="258"/>
      <c r="F46" s="258"/>
      <c r="G46" s="258"/>
      <c r="H46" s="259"/>
      <c r="I46" s="123">
        <v>14001550</v>
      </c>
      <c r="J46" s="123"/>
      <c r="K46" s="123"/>
      <c r="L46" s="123"/>
      <c r="M46" s="124"/>
      <c r="N46" s="124"/>
      <c r="O46" s="124"/>
      <c r="P46" s="124"/>
      <c r="Q46" s="125">
        <v>13.7</v>
      </c>
      <c r="R46" s="125"/>
      <c r="S46" s="125"/>
      <c r="T46" s="21">
        <f t="shared" si="1"/>
        <v>0</v>
      </c>
      <c r="U46" s="126" t="s">
        <v>224</v>
      </c>
      <c r="V46" s="126"/>
      <c r="W46" s="126"/>
      <c r="X46" s="126"/>
      <c r="Y46" s="126"/>
      <c r="Z46" s="118"/>
      <c r="AA46" s="150" t="s">
        <v>94</v>
      </c>
      <c r="AB46" s="150"/>
      <c r="AC46" s="150"/>
      <c r="AD46" s="150"/>
      <c r="AE46" s="150"/>
      <c r="AF46" s="150"/>
      <c r="AG46" s="150"/>
      <c r="AH46" s="150"/>
      <c r="AI46" s="177"/>
      <c r="AJ46" s="177"/>
      <c r="AK46" s="177"/>
      <c r="AL46" s="177"/>
      <c r="AM46" s="166"/>
      <c r="AN46" s="166"/>
      <c r="AO46" s="166"/>
      <c r="AP46" s="166"/>
      <c r="AQ46" s="156">
        <v>0.2</v>
      </c>
      <c r="AR46" s="156"/>
      <c r="AS46" s="156"/>
      <c r="AT46" s="23">
        <f t="shared" si="0"/>
        <v>0</v>
      </c>
      <c r="AU46" s="211"/>
      <c r="AV46" s="211"/>
      <c r="AW46" s="211"/>
      <c r="AX46" s="211"/>
      <c r="AY46" s="212"/>
    </row>
    <row r="47" spans="1:51" ht="21.95" customHeight="1">
      <c r="A47" s="257"/>
      <c r="B47" s="258"/>
      <c r="C47" s="258"/>
      <c r="D47" s="258"/>
      <c r="E47" s="258"/>
      <c r="F47" s="258"/>
      <c r="G47" s="258"/>
      <c r="H47" s="259"/>
      <c r="I47" s="123">
        <v>14001825</v>
      </c>
      <c r="J47" s="123"/>
      <c r="K47" s="123"/>
      <c r="L47" s="123"/>
      <c r="M47" s="124"/>
      <c r="N47" s="124"/>
      <c r="O47" s="124"/>
      <c r="P47" s="124"/>
      <c r="Q47" s="125">
        <v>9.6999999999999993</v>
      </c>
      <c r="R47" s="125"/>
      <c r="S47" s="125"/>
      <c r="T47" s="21">
        <f t="shared" si="1"/>
        <v>0</v>
      </c>
      <c r="U47" s="126" t="s">
        <v>225</v>
      </c>
      <c r="V47" s="126"/>
      <c r="W47" s="126"/>
      <c r="X47" s="126"/>
      <c r="Y47" s="126"/>
      <c r="Z47" s="118"/>
      <c r="AA47" s="150" t="s">
        <v>96</v>
      </c>
      <c r="AB47" s="150"/>
      <c r="AC47" s="150"/>
      <c r="AD47" s="150"/>
      <c r="AE47" s="150"/>
      <c r="AF47" s="150"/>
      <c r="AG47" s="150"/>
      <c r="AH47" s="150"/>
      <c r="AI47" s="151">
        <v>23010500</v>
      </c>
      <c r="AJ47" s="151"/>
      <c r="AK47" s="151"/>
      <c r="AL47" s="151"/>
      <c r="AM47" s="152"/>
      <c r="AN47" s="152"/>
      <c r="AO47" s="152"/>
      <c r="AP47" s="152"/>
      <c r="AQ47" s="156">
        <v>1.2</v>
      </c>
      <c r="AR47" s="156"/>
      <c r="AS47" s="156"/>
      <c r="AT47" s="23">
        <f t="shared" si="0"/>
        <v>0</v>
      </c>
      <c r="AU47" s="146" t="s">
        <v>97</v>
      </c>
      <c r="AV47" s="146"/>
      <c r="AW47" s="146"/>
      <c r="AX47" s="146"/>
      <c r="AY47" s="147"/>
    </row>
    <row r="48" spans="1:51" ht="21.95" customHeight="1">
      <c r="A48" s="257"/>
      <c r="B48" s="258"/>
      <c r="C48" s="258"/>
      <c r="D48" s="258"/>
      <c r="E48" s="258"/>
      <c r="F48" s="258"/>
      <c r="G48" s="258"/>
      <c r="H48" s="259"/>
      <c r="I48" s="123">
        <v>14001850</v>
      </c>
      <c r="J48" s="123"/>
      <c r="K48" s="123"/>
      <c r="L48" s="123"/>
      <c r="M48" s="124"/>
      <c r="N48" s="124"/>
      <c r="O48" s="124"/>
      <c r="P48" s="124"/>
      <c r="Q48" s="125">
        <v>15.2</v>
      </c>
      <c r="R48" s="125"/>
      <c r="S48" s="125"/>
      <c r="T48" s="21">
        <f t="shared" si="1"/>
        <v>0</v>
      </c>
      <c r="U48" s="126" t="s">
        <v>226</v>
      </c>
      <c r="V48" s="126"/>
      <c r="W48" s="126"/>
      <c r="X48" s="126"/>
      <c r="Y48" s="126"/>
      <c r="Z48" s="118"/>
      <c r="AA48" s="150"/>
      <c r="AB48" s="150"/>
      <c r="AC48" s="150"/>
      <c r="AD48" s="150"/>
      <c r="AE48" s="150"/>
      <c r="AF48" s="150"/>
      <c r="AG48" s="150"/>
      <c r="AH48" s="150"/>
      <c r="AI48" s="151"/>
      <c r="AJ48" s="151"/>
      <c r="AK48" s="151"/>
      <c r="AL48" s="151"/>
      <c r="AM48" s="152"/>
      <c r="AN48" s="152"/>
      <c r="AO48" s="152"/>
      <c r="AP48" s="152"/>
      <c r="AQ48" s="148"/>
      <c r="AR48" s="148"/>
      <c r="AS48" s="148"/>
      <c r="AT48" s="23">
        <f t="shared" si="0"/>
        <v>0</v>
      </c>
      <c r="AU48" s="146"/>
      <c r="AV48" s="146"/>
      <c r="AW48" s="146"/>
      <c r="AX48" s="146"/>
      <c r="AY48" s="147"/>
    </row>
    <row r="49" spans="1:51" ht="21.95" customHeight="1">
      <c r="A49" s="260" t="s">
        <v>228</v>
      </c>
      <c r="B49" s="261"/>
      <c r="C49" s="261"/>
      <c r="D49" s="261"/>
      <c r="E49" s="261"/>
      <c r="F49" s="261"/>
      <c r="G49" s="261"/>
      <c r="H49" s="262"/>
      <c r="I49" s="123">
        <v>14011825</v>
      </c>
      <c r="J49" s="123"/>
      <c r="K49" s="123"/>
      <c r="L49" s="123"/>
      <c r="M49" s="124"/>
      <c r="N49" s="124"/>
      <c r="O49" s="124"/>
      <c r="P49" s="124"/>
      <c r="Q49" s="125">
        <v>9.4</v>
      </c>
      <c r="R49" s="125"/>
      <c r="S49" s="125"/>
      <c r="T49" s="21">
        <f t="shared" si="1"/>
        <v>0</v>
      </c>
      <c r="U49" s="126" t="s">
        <v>227</v>
      </c>
      <c r="V49" s="126"/>
      <c r="W49" s="126"/>
      <c r="X49" s="126"/>
      <c r="Y49" s="126"/>
      <c r="Z49" s="118"/>
      <c r="AA49" s="150"/>
      <c r="AB49" s="150"/>
      <c r="AC49" s="150"/>
      <c r="AD49" s="150"/>
      <c r="AE49" s="150"/>
      <c r="AF49" s="150"/>
      <c r="AG49" s="150"/>
      <c r="AH49" s="150"/>
      <c r="AI49" s="151"/>
      <c r="AJ49" s="151"/>
      <c r="AK49" s="151"/>
      <c r="AL49" s="151"/>
      <c r="AM49" s="152"/>
      <c r="AN49" s="152"/>
      <c r="AO49" s="152"/>
      <c r="AP49" s="152"/>
      <c r="AQ49" s="156"/>
      <c r="AR49" s="156"/>
      <c r="AS49" s="156"/>
      <c r="AT49" s="23">
        <f t="shared" si="0"/>
        <v>0</v>
      </c>
      <c r="AU49" s="146"/>
      <c r="AV49" s="146"/>
      <c r="AW49" s="146"/>
      <c r="AX49" s="146"/>
      <c r="AY49" s="147"/>
    </row>
    <row r="50" spans="1:51" ht="21.95" customHeight="1">
      <c r="A50" s="209" t="s">
        <v>103</v>
      </c>
      <c r="B50" s="171"/>
      <c r="C50" s="171"/>
      <c r="D50" s="171"/>
      <c r="E50" s="171"/>
      <c r="F50" s="171"/>
      <c r="G50" s="171"/>
      <c r="H50" s="171"/>
      <c r="I50" s="123">
        <v>22000011</v>
      </c>
      <c r="J50" s="168"/>
      <c r="K50" s="168"/>
      <c r="L50" s="168"/>
      <c r="M50" s="124"/>
      <c r="N50" s="124"/>
      <c r="O50" s="124"/>
      <c r="P50" s="124"/>
      <c r="Q50" s="125">
        <v>0.7</v>
      </c>
      <c r="R50" s="154"/>
      <c r="S50" s="154"/>
      <c r="T50" s="21">
        <f t="shared" si="1"/>
        <v>0</v>
      </c>
      <c r="U50" s="126" t="s">
        <v>104</v>
      </c>
      <c r="V50" s="154"/>
      <c r="W50" s="154"/>
      <c r="X50" s="154"/>
      <c r="Y50" s="154"/>
      <c r="Z50" s="22"/>
      <c r="AA50" s="150" t="s">
        <v>105</v>
      </c>
      <c r="AB50" s="168"/>
      <c r="AC50" s="168"/>
      <c r="AD50" s="168"/>
      <c r="AE50" s="168"/>
      <c r="AF50" s="168"/>
      <c r="AG50" s="168"/>
      <c r="AH50" s="168"/>
      <c r="AI50" s="151">
        <v>26001829</v>
      </c>
      <c r="AJ50" s="168"/>
      <c r="AK50" s="168"/>
      <c r="AL50" s="168"/>
      <c r="AM50" s="152"/>
      <c r="AN50" s="168"/>
      <c r="AO50" s="168"/>
      <c r="AP50" s="168"/>
      <c r="AQ50" s="156">
        <v>4.7</v>
      </c>
      <c r="AR50" s="168"/>
      <c r="AS50" s="168"/>
      <c r="AT50" s="23">
        <f t="shared" si="0"/>
        <v>0</v>
      </c>
      <c r="AU50" s="146" t="s">
        <v>106</v>
      </c>
      <c r="AV50" s="154"/>
      <c r="AW50" s="154"/>
      <c r="AX50" s="154"/>
      <c r="AY50" s="155"/>
    </row>
    <row r="51" spans="1:51" ht="21.95" customHeight="1">
      <c r="A51" s="170"/>
      <c r="B51" s="171"/>
      <c r="C51" s="171"/>
      <c r="D51" s="171"/>
      <c r="E51" s="171"/>
      <c r="F51" s="171"/>
      <c r="G51" s="171"/>
      <c r="H51" s="171"/>
      <c r="I51" s="123">
        <v>22000021</v>
      </c>
      <c r="J51" s="168"/>
      <c r="K51" s="168"/>
      <c r="L51" s="168"/>
      <c r="M51" s="124"/>
      <c r="N51" s="124"/>
      <c r="O51" s="124"/>
      <c r="P51" s="124"/>
      <c r="Q51" s="125">
        <v>0.7</v>
      </c>
      <c r="R51" s="154"/>
      <c r="S51" s="154"/>
      <c r="T51" s="21">
        <f t="shared" si="1"/>
        <v>0</v>
      </c>
      <c r="U51" s="126" t="s">
        <v>107</v>
      </c>
      <c r="V51" s="154"/>
      <c r="W51" s="154"/>
      <c r="X51" s="154"/>
      <c r="Y51" s="154"/>
      <c r="Z51" s="22"/>
      <c r="AA51" s="168"/>
      <c r="AB51" s="168"/>
      <c r="AC51" s="168"/>
      <c r="AD51" s="168"/>
      <c r="AE51" s="168"/>
      <c r="AF51" s="168"/>
      <c r="AG51" s="168"/>
      <c r="AH51" s="168"/>
      <c r="AI51" s="151">
        <v>26001524</v>
      </c>
      <c r="AJ51" s="168"/>
      <c r="AK51" s="168"/>
      <c r="AL51" s="168"/>
      <c r="AM51" s="152"/>
      <c r="AN51" s="168"/>
      <c r="AO51" s="168"/>
      <c r="AP51" s="168"/>
      <c r="AQ51" s="156">
        <v>4</v>
      </c>
      <c r="AR51" s="168"/>
      <c r="AS51" s="168"/>
      <c r="AT51" s="23">
        <f t="shared" si="0"/>
        <v>0</v>
      </c>
      <c r="AU51" s="146" t="s">
        <v>108</v>
      </c>
      <c r="AV51" s="154"/>
      <c r="AW51" s="154"/>
      <c r="AX51" s="154"/>
      <c r="AY51" s="155"/>
    </row>
    <row r="52" spans="1:51" ht="21.95" customHeight="1">
      <c r="A52" s="170"/>
      <c r="B52" s="171"/>
      <c r="C52" s="171"/>
      <c r="D52" s="171"/>
      <c r="E52" s="171"/>
      <c r="F52" s="171"/>
      <c r="G52" s="171"/>
      <c r="H52" s="171"/>
      <c r="I52" s="123">
        <v>22000031</v>
      </c>
      <c r="J52" s="168"/>
      <c r="K52" s="168"/>
      <c r="L52" s="168"/>
      <c r="M52" s="124"/>
      <c r="N52" s="124"/>
      <c r="O52" s="124"/>
      <c r="P52" s="124"/>
      <c r="Q52" s="125">
        <v>0.7</v>
      </c>
      <c r="R52" s="154"/>
      <c r="S52" s="154"/>
      <c r="T52" s="21">
        <f t="shared" si="1"/>
        <v>0</v>
      </c>
      <c r="U52" s="126" t="s">
        <v>109</v>
      </c>
      <c r="V52" s="154"/>
      <c r="W52" s="154"/>
      <c r="X52" s="154"/>
      <c r="Y52" s="154"/>
      <c r="Z52" s="22"/>
      <c r="AA52" s="168"/>
      <c r="AB52" s="168"/>
      <c r="AC52" s="168"/>
      <c r="AD52" s="168"/>
      <c r="AE52" s="168"/>
      <c r="AF52" s="168"/>
      <c r="AG52" s="168"/>
      <c r="AH52" s="168"/>
      <c r="AI52" s="151">
        <v>26001219</v>
      </c>
      <c r="AJ52" s="168"/>
      <c r="AK52" s="168"/>
      <c r="AL52" s="168"/>
      <c r="AM52" s="152"/>
      <c r="AN52" s="168"/>
      <c r="AO52" s="168"/>
      <c r="AP52" s="168"/>
      <c r="AQ52" s="156">
        <v>3.5</v>
      </c>
      <c r="AR52" s="168"/>
      <c r="AS52" s="168"/>
      <c r="AT52" s="23">
        <f t="shared" si="0"/>
        <v>0</v>
      </c>
      <c r="AU52" s="146" t="s">
        <v>110</v>
      </c>
      <c r="AV52" s="154"/>
      <c r="AW52" s="154"/>
      <c r="AX52" s="154"/>
      <c r="AY52" s="155"/>
    </row>
    <row r="53" spans="1:51" ht="21.95" customHeight="1">
      <c r="A53" s="170"/>
      <c r="B53" s="171"/>
      <c r="C53" s="171"/>
      <c r="D53" s="171"/>
      <c r="E53" s="171"/>
      <c r="F53" s="171"/>
      <c r="G53" s="171"/>
      <c r="H53" s="171"/>
      <c r="I53" s="123">
        <v>22000051</v>
      </c>
      <c r="J53" s="168"/>
      <c r="K53" s="168"/>
      <c r="L53" s="168"/>
      <c r="M53" s="124"/>
      <c r="N53" s="124"/>
      <c r="O53" s="124"/>
      <c r="P53" s="124"/>
      <c r="Q53" s="125">
        <v>1</v>
      </c>
      <c r="R53" s="154"/>
      <c r="S53" s="154"/>
      <c r="T53" s="21">
        <f t="shared" si="1"/>
        <v>0</v>
      </c>
      <c r="U53" s="126" t="s">
        <v>111</v>
      </c>
      <c r="V53" s="154"/>
      <c r="W53" s="154"/>
      <c r="X53" s="154"/>
      <c r="Y53" s="154"/>
      <c r="Z53" s="22"/>
      <c r="AA53" s="168"/>
      <c r="AB53" s="168"/>
      <c r="AC53" s="168"/>
      <c r="AD53" s="168"/>
      <c r="AE53" s="168"/>
      <c r="AF53" s="168"/>
      <c r="AG53" s="168"/>
      <c r="AH53" s="168"/>
      <c r="AI53" s="151">
        <v>26000914</v>
      </c>
      <c r="AJ53" s="168"/>
      <c r="AK53" s="168"/>
      <c r="AL53" s="168"/>
      <c r="AM53" s="152"/>
      <c r="AN53" s="168"/>
      <c r="AO53" s="168"/>
      <c r="AP53" s="168"/>
      <c r="AQ53" s="156">
        <v>3</v>
      </c>
      <c r="AR53" s="168"/>
      <c r="AS53" s="168"/>
      <c r="AT53" s="23">
        <f t="shared" si="0"/>
        <v>0</v>
      </c>
      <c r="AU53" s="146" t="s">
        <v>112</v>
      </c>
      <c r="AV53" s="154"/>
      <c r="AW53" s="154"/>
      <c r="AX53" s="154"/>
      <c r="AY53" s="155"/>
    </row>
    <row r="54" spans="1:51" ht="21.95" customHeight="1">
      <c r="A54" s="170"/>
      <c r="B54" s="171"/>
      <c r="C54" s="171"/>
      <c r="D54" s="171"/>
      <c r="E54" s="171"/>
      <c r="F54" s="171"/>
      <c r="G54" s="171"/>
      <c r="H54" s="171"/>
      <c r="I54" s="123">
        <v>22000061</v>
      </c>
      <c r="J54" s="168"/>
      <c r="K54" s="168"/>
      <c r="L54" s="168"/>
      <c r="M54" s="124"/>
      <c r="N54" s="124"/>
      <c r="O54" s="124"/>
      <c r="P54" s="124"/>
      <c r="Q54" s="125">
        <v>1.05</v>
      </c>
      <c r="R54" s="154"/>
      <c r="S54" s="154"/>
      <c r="T54" s="21">
        <f t="shared" si="1"/>
        <v>0</v>
      </c>
      <c r="U54" s="126" t="s">
        <v>113</v>
      </c>
      <c r="V54" s="154"/>
      <c r="W54" s="154"/>
      <c r="X54" s="154"/>
      <c r="Y54" s="154"/>
      <c r="Z54" s="22"/>
      <c r="AA54" s="168"/>
      <c r="AB54" s="168"/>
      <c r="AC54" s="168"/>
      <c r="AD54" s="168"/>
      <c r="AE54" s="168"/>
      <c r="AF54" s="168"/>
      <c r="AG54" s="168"/>
      <c r="AH54" s="168"/>
      <c r="AI54" s="151">
        <v>26000610</v>
      </c>
      <c r="AJ54" s="168"/>
      <c r="AK54" s="168"/>
      <c r="AL54" s="168"/>
      <c r="AM54" s="152"/>
      <c r="AN54" s="168"/>
      <c r="AO54" s="168"/>
      <c r="AP54" s="168"/>
      <c r="AQ54" s="156">
        <v>2.5</v>
      </c>
      <c r="AR54" s="168"/>
      <c r="AS54" s="168"/>
      <c r="AT54" s="23">
        <f t="shared" si="0"/>
        <v>0</v>
      </c>
      <c r="AU54" s="146" t="s">
        <v>114</v>
      </c>
      <c r="AV54" s="154"/>
      <c r="AW54" s="154"/>
      <c r="AX54" s="154"/>
      <c r="AY54" s="155"/>
    </row>
    <row r="55" spans="1:51" ht="21.95" customHeight="1">
      <c r="A55" s="170"/>
      <c r="B55" s="171"/>
      <c r="C55" s="171"/>
      <c r="D55" s="171"/>
      <c r="E55" s="171"/>
      <c r="F55" s="171"/>
      <c r="G55" s="171"/>
      <c r="H55" s="171"/>
      <c r="I55" s="123">
        <v>22000071</v>
      </c>
      <c r="J55" s="168"/>
      <c r="K55" s="168"/>
      <c r="L55" s="168"/>
      <c r="M55" s="124"/>
      <c r="N55" s="124"/>
      <c r="O55" s="124"/>
      <c r="P55" s="124"/>
      <c r="Q55" s="125">
        <v>1.05</v>
      </c>
      <c r="R55" s="154"/>
      <c r="S55" s="154"/>
      <c r="T55" s="21">
        <f t="shared" si="1"/>
        <v>0</v>
      </c>
      <c r="U55" s="126" t="s">
        <v>115</v>
      </c>
      <c r="V55" s="154"/>
      <c r="W55" s="154"/>
      <c r="X55" s="154"/>
      <c r="Y55" s="154"/>
      <c r="Z55" s="22"/>
      <c r="AA55" s="150" t="s">
        <v>116</v>
      </c>
      <c r="AB55" s="150"/>
      <c r="AC55" s="150"/>
      <c r="AD55" s="150"/>
      <c r="AE55" s="150"/>
      <c r="AF55" s="150"/>
      <c r="AG55" s="150"/>
      <c r="AH55" s="150"/>
      <c r="AI55" s="151">
        <v>24000021</v>
      </c>
      <c r="AJ55" s="168"/>
      <c r="AK55" s="168"/>
      <c r="AL55" s="168"/>
      <c r="AM55" s="152"/>
      <c r="AN55" s="168"/>
      <c r="AO55" s="168"/>
      <c r="AP55" s="168"/>
      <c r="AQ55" s="156">
        <v>30</v>
      </c>
      <c r="AR55" s="168"/>
      <c r="AS55" s="168"/>
      <c r="AT55" s="23">
        <f t="shared" si="0"/>
        <v>0</v>
      </c>
      <c r="AU55" s="146" t="s">
        <v>117</v>
      </c>
      <c r="AV55" s="154"/>
      <c r="AW55" s="154"/>
      <c r="AX55" s="154"/>
      <c r="AY55" s="155"/>
    </row>
    <row r="56" spans="1:51" ht="21.95" customHeight="1">
      <c r="A56" s="170"/>
      <c r="B56" s="171"/>
      <c r="C56" s="171"/>
      <c r="D56" s="171"/>
      <c r="E56" s="171"/>
      <c r="F56" s="171"/>
      <c r="G56" s="171"/>
      <c r="H56" s="171"/>
      <c r="I56" s="123">
        <v>21001000</v>
      </c>
      <c r="J56" s="168"/>
      <c r="K56" s="168"/>
      <c r="L56" s="168"/>
      <c r="M56" s="124"/>
      <c r="N56" s="124"/>
      <c r="O56" s="124"/>
      <c r="P56" s="124"/>
      <c r="Q56" s="125">
        <v>2.73</v>
      </c>
      <c r="R56" s="154"/>
      <c r="S56" s="154"/>
      <c r="T56" s="21">
        <f t="shared" si="1"/>
        <v>0</v>
      </c>
      <c r="U56" s="126" t="s">
        <v>118</v>
      </c>
      <c r="V56" s="154"/>
      <c r="W56" s="154"/>
      <c r="X56" s="154"/>
      <c r="Y56" s="154"/>
      <c r="Z56" s="22"/>
      <c r="AA56" s="150"/>
      <c r="AB56" s="150"/>
      <c r="AC56" s="150"/>
      <c r="AD56" s="150"/>
      <c r="AE56" s="150"/>
      <c r="AF56" s="150"/>
      <c r="AG56" s="150"/>
      <c r="AH56" s="150"/>
      <c r="AI56" s="151"/>
      <c r="AJ56" s="168"/>
      <c r="AK56" s="168"/>
      <c r="AL56" s="168"/>
      <c r="AM56" s="152"/>
      <c r="AN56" s="168"/>
      <c r="AO56" s="168"/>
      <c r="AP56" s="168"/>
      <c r="AQ56" s="156"/>
      <c r="AR56" s="168"/>
      <c r="AS56" s="168"/>
      <c r="AT56" s="23">
        <f t="shared" si="0"/>
        <v>0</v>
      </c>
      <c r="AU56" s="146"/>
      <c r="AV56" s="154"/>
      <c r="AW56" s="154"/>
      <c r="AX56" s="154"/>
      <c r="AY56" s="155"/>
    </row>
    <row r="57" spans="1:51" ht="21.95" customHeight="1">
      <c r="A57" s="170"/>
      <c r="B57" s="171"/>
      <c r="C57" s="171"/>
      <c r="D57" s="171"/>
      <c r="E57" s="171"/>
      <c r="F57" s="171"/>
      <c r="G57" s="171"/>
      <c r="H57" s="171"/>
      <c r="I57" s="123">
        <v>21001500</v>
      </c>
      <c r="J57" s="168"/>
      <c r="K57" s="168"/>
      <c r="L57" s="168"/>
      <c r="M57" s="124"/>
      <c r="N57" s="124"/>
      <c r="O57" s="124"/>
      <c r="P57" s="124"/>
      <c r="Q57" s="125">
        <v>4.0999999999999996</v>
      </c>
      <c r="R57" s="154"/>
      <c r="S57" s="154"/>
      <c r="T57" s="21">
        <f t="shared" si="1"/>
        <v>0</v>
      </c>
      <c r="U57" s="126" t="s">
        <v>119</v>
      </c>
      <c r="V57" s="154"/>
      <c r="W57" s="154"/>
      <c r="X57" s="154"/>
      <c r="Y57" s="154"/>
      <c r="Z57" s="22"/>
      <c r="AA57" s="150" t="s">
        <v>120</v>
      </c>
      <c r="AB57" s="150"/>
      <c r="AC57" s="150"/>
      <c r="AD57" s="150"/>
      <c r="AE57" s="150"/>
      <c r="AF57" s="150"/>
      <c r="AG57" s="150"/>
      <c r="AH57" s="150"/>
      <c r="AI57" s="151">
        <v>27000021</v>
      </c>
      <c r="AJ57" s="168"/>
      <c r="AK57" s="168"/>
      <c r="AL57" s="168"/>
      <c r="AM57" s="152"/>
      <c r="AN57" s="168"/>
      <c r="AO57" s="168"/>
      <c r="AP57" s="168"/>
      <c r="AQ57" s="156">
        <v>62</v>
      </c>
      <c r="AR57" s="168"/>
      <c r="AS57" s="168"/>
      <c r="AT57" s="23">
        <f t="shared" si="0"/>
        <v>0</v>
      </c>
      <c r="AU57" s="146"/>
      <c r="AV57" s="154"/>
      <c r="AW57" s="154"/>
      <c r="AX57" s="154"/>
      <c r="AY57" s="155"/>
    </row>
    <row r="58" spans="1:51" ht="21.95" customHeight="1">
      <c r="A58" s="170"/>
      <c r="B58" s="171"/>
      <c r="C58" s="171"/>
      <c r="D58" s="171"/>
      <c r="E58" s="171"/>
      <c r="F58" s="171"/>
      <c r="G58" s="171"/>
      <c r="H58" s="171"/>
      <c r="I58" s="123">
        <v>21002000</v>
      </c>
      <c r="J58" s="168"/>
      <c r="K58" s="168"/>
      <c r="L58" s="168"/>
      <c r="M58" s="124"/>
      <c r="N58" s="124"/>
      <c r="O58" s="124"/>
      <c r="P58" s="124"/>
      <c r="Q58" s="125">
        <v>5.46</v>
      </c>
      <c r="R58" s="154"/>
      <c r="S58" s="154"/>
      <c r="T58" s="21">
        <f t="shared" si="1"/>
        <v>0</v>
      </c>
      <c r="U58" s="126" t="s">
        <v>121</v>
      </c>
      <c r="V58" s="154"/>
      <c r="W58" s="154"/>
      <c r="X58" s="154"/>
      <c r="Y58" s="154"/>
      <c r="Z58" s="22"/>
      <c r="AA58" s="150" t="s">
        <v>122</v>
      </c>
      <c r="AB58" s="150"/>
      <c r="AC58" s="150"/>
      <c r="AD58" s="150"/>
      <c r="AE58" s="150"/>
      <c r="AF58" s="150"/>
      <c r="AG58" s="150"/>
      <c r="AH58" s="150"/>
      <c r="AI58" s="151">
        <v>27000022</v>
      </c>
      <c r="AJ58" s="168"/>
      <c r="AK58" s="168"/>
      <c r="AL58" s="168"/>
      <c r="AM58" s="152"/>
      <c r="AN58" s="168"/>
      <c r="AO58" s="168"/>
      <c r="AP58" s="168"/>
      <c r="AQ58" s="156">
        <v>26</v>
      </c>
      <c r="AR58" s="168"/>
      <c r="AS58" s="168"/>
      <c r="AT58" s="23">
        <f t="shared" si="0"/>
        <v>0</v>
      </c>
      <c r="AU58" s="146"/>
      <c r="AV58" s="154"/>
      <c r="AW58" s="154"/>
      <c r="AX58" s="154"/>
      <c r="AY58" s="155"/>
    </row>
    <row r="59" spans="1:51" ht="21.95" customHeight="1" thickBot="1">
      <c r="A59" s="173"/>
      <c r="B59" s="174"/>
      <c r="C59" s="174"/>
      <c r="D59" s="174"/>
      <c r="E59" s="174"/>
      <c r="F59" s="174"/>
      <c r="G59" s="174"/>
      <c r="H59" s="174"/>
      <c r="I59" s="182">
        <v>21004000</v>
      </c>
      <c r="J59" s="176"/>
      <c r="K59" s="176"/>
      <c r="L59" s="176"/>
      <c r="M59" s="183"/>
      <c r="N59" s="183"/>
      <c r="O59" s="183"/>
      <c r="P59" s="183"/>
      <c r="Q59" s="184">
        <v>10.92</v>
      </c>
      <c r="R59" s="180"/>
      <c r="S59" s="180"/>
      <c r="T59" s="24">
        <f t="shared" si="1"/>
        <v>0</v>
      </c>
      <c r="U59" s="185" t="s">
        <v>123</v>
      </c>
      <c r="V59" s="180"/>
      <c r="W59" s="180"/>
      <c r="X59" s="180"/>
      <c r="Y59" s="180"/>
      <c r="Z59" s="25"/>
      <c r="AA59" s="222" t="s">
        <v>124</v>
      </c>
      <c r="AB59" s="222"/>
      <c r="AC59" s="222"/>
      <c r="AD59" s="222"/>
      <c r="AE59" s="222"/>
      <c r="AF59" s="222"/>
      <c r="AG59" s="222"/>
      <c r="AH59" s="222"/>
      <c r="AI59" s="223"/>
      <c r="AJ59" s="224"/>
      <c r="AK59" s="224"/>
      <c r="AL59" s="224"/>
      <c r="AM59" s="187"/>
      <c r="AN59" s="176"/>
      <c r="AO59" s="176"/>
      <c r="AP59" s="176"/>
      <c r="AQ59" s="175">
        <v>6</v>
      </c>
      <c r="AR59" s="176"/>
      <c r="AS59" s="176"/>
      <c r="AT59" s="26">
        <f t="shared" si="0"/>
        <v>0</v>
      </c>
      <c r="AU59" s="179"/>
      <c r="AV59" s="180"/>
      <c r="AW59" s="180"/>
      <c r="AX59" s="180"/>
      <c r="AY59" s="181"/>
    </row>
    <row r="60" spans="1:51" ht="21" customHeight="1">
      <c r="I60" s="27"/>
      <c r="J60" s="27"/>
      <c r="K60" s="28"/>
      <c r="L60" s="28"/>
      <c r="M60" s="29"/>
      <c r="N60" s="29"/>
      <c r="O60" s="30"/>
      <c r="P60" s="30"/>
      <c r="Q60" s="30"/>
      <c r="R60" s="7"/>
      <c r="S60" s="27"/>
      <c r="T60" s="27"/>
      <c r="U60" s="27"/>
      <c r="V60" s="27"/>
      <c r="W60" s="27"/>
      <c r="X60" s="27"/>
      <c r="Y60" s="27"/>
      <c r="Z60" s="27"/>
      <c r="AA60" s="27"/>
      <c r="AB60" s="28"/>
      <c r="AC60" s="28"/>
      <c r="AD60" s="29"/>
      <c r="AE60" s="29"/>
      <c r="AF60" s="30"/>
      <c r="AG60" s="30"/>
      <c r="AH60" s="30"/>
      <c r="AI60" s="7"/>
      <c r="AJ60" s="27"/>
      <c r="AK60" s="27"/>
      <c r="AL60" s="27"/>
      <c r="AM60" s="27"/>
      <c r="AN60" s="27"/>
      <c r="AO60" s="27"/>
      <c r="AP60" s="27"/>
      <c r="AQ60" s="27"/>
      <c r="AR60" s="28"/>
      <c r="AS60" s="28"/>
      <c r="AT60" s="30"/>
      <c r="AU60" s="29"/>
      <c r="AV60" s="30"/>
      <c r="AW60" s="30"/>
      <c r="AX60" s="7"/>
    </row>
    <row r="61" spans="1:51" ht="21" customHeight="1">
      <c r="A61" s="27"/>
      <c r="B61" s="27"/>
      <c r="C61" s="27"/>
      <c r="D61" s="27"/>
      <c r="E61" s="27"/>
      <c r="F61" s="27"/>
      <c r="G61" s="27"/>
      <c r="H61" s="27"/>
      <c r="I61" s="27"/>
      <c r="J61" s="27"/>
      <c r="K61" s="28"/>
      <c r="L61" s="28"/>
      <c r="M61" s="28"/>
      <c r="N61" s="28"/>
      <c r="O61" s="30"/>
      <c r="P61" s="30"/>
      <c r="Q61" s="30"/>
      <c r="R61" s="7"/>
      <c r="S61" s="27"/>
      <c r="T61" s="27"/>
      <c r="U61" s="27"/>
      <c r="V61" s="27"/>
      <c r="W61" s="27"/>
      <c r="X61" s="27"/>
      <c r="Y61" s="27"/>
      <c r="Z61" s="27"/>
      <c r="AA61" s="27"/>
      <c r="AB61" s="28"/>
      <c r="AC61" s="28"/>
      <c r="AD61" s="28"/>
      <c r="AE61" s="28"/>
      <c r="AF61" s="30"/>
      <c r="AG61" s="30"/>
      <c r="AH61" s="30"/>
      <c r="AI61" s="7"/>
      <c r="AJ61" s="27"/>
      <c r="AK61" s="27"/>
      <c r="AL61" s="27"/>
      <c r="AM61" s="27"/>
      <c r="AN61" s="27"/>
      <c r="AO61" s="27"/>
      <c r="AP61" s="27"/>
      <c r="AQ61" s="27"/>
      <c r="AR61" s="28"/>
      <c r="AS61" s="28"/>
      <c r="AT61" s="30"/>
      <c r="AU61" s="30"/>
      <c r="AV61" s="30"/>
      <c r="AW61" s="30"/>
      <c r="AX61" s="7"/>
    </row>
  </sheetData>
  <sheetProtection formatCells="0" formatColumns="0" formatRows="0" insertColumns="0" insertRows="0" insertHyperlinks="0" deleteColumns="0" deleteRows="0" sort="0" autoFilter="0" pivotTables="0"/>
  <mergeCells count="424">
    <mergeCell ref="A38:H48"/>
    <mergeCell ref="A49:H49"/>
    <mergeCell ref="AA22:AH22"/>
    <mergeCell ref="AA23:AH23"/>
    <mergeCell ref="AA28:AH30"/>
    <mergeCell ref="AA44:AH44"/>
    <mergeCell ref="AA42:AH43"/>
    <mergeCell ref="A1:AY2"/>
    <mergeCell ref="A3:AY3"/>
    <mergeCell ref="A4:F4"/>
    <mergeCell ref="G4:Q4"/>
    <mergeCell ref="R4:X4"/>
    <mergeCell ref="Y4:AH4"/>
    <mergeCell ref="AI4:AI15"/>
    <mergeCell ref="A5:F6"/>
    <mergeCell ref="G5:Q6"/>
    <mergeCell ref="R5:X6"/>
    <mergeCell ref="Y5:AB6"/>
    <mergeCell ref="AC5:AE6"/>
    <mergeCell ref="AF5:AH6"/>
    <mergeCell ref="AJ5:AY5"/>
    <mergeCell ref="AJ6:AY6"/>
    <mergeCell ref="A7:H7"/>
    <mergeCell ref="I7:I9"/>
    <mergeCell ref="J7:Q7"/>
    <mergeCell ref="R7:X7"/>
    <mergeCell ref="Y7:AH7"/>
    <mergeCell ref="AJ7:AY7"/>
    <mergeCell ref="A8:H9"/>
    <mergeCell ref="J8:Q9"/>
    <mergeCell ref="R8:U9"/>
    <mergeCell ref="V8:X9"/>
    <mergeCell ref="Y8:AF9"/>
    <mergeCell ref="AG8:AH9"/>
    <mergeCell ref="AJ8:AY8"/>
    <mergeCell ref="AJ9:AY9"/>
    <mergeCell ref="A10:D12"/>
    <mergeCell ref="E10:U12"/>
    <mergeCell ref="V10:Y10"/>
    <mergeCell ref="Z10:AH10"/>
    <mergeCell ref="AJ10:AY10"/>
    <mergeCell ref="V11:Z12"/>
    <mergeCell ref="AA11:AH12"/>
    <mergeCell ref="AJ11:AY11"/>
    <mergeCell ref="AJ12:AY12"/>
    <mergeCell ref="A13:D15"/>
    <mergeCell ref="AJ13:AY13"/>
    <mergeCell ref="AJ14:AY14"/>
    <mergeCell ref="AJ15:AN15"/>
    <mergeCell ref="AO15:AT15"/>
    <mergeCell ref="AV15:AY15"/>
    <mergeCell ref="V13:Y13"/>
    <mergeCell ref="Z13:AH13"/>
    <mergeCell ref="V14:Z15"/>
    <mergeCell ref="E13:U15"/>
    <mergeCell ref="AA14:AH14"/>
    <mergeCell ref="AA15:AH15"/>
    <mergeCell ref="A16:AW16"/>
    <mergeCell ref="AK17:AP17"/>
    <mergeCell ref="A18:H18"/>
    <mergeCell ref="I18:L18"/>
    <mergeCell ref="M18:P18"/>
    <mergeCell ref="Q18:S18"/>
    <mergeCell ref="U18:Y18"/>
    <mergeCell ref="Z18:Z49"/>
    <mergeCell ref="AA18:AH18"/>
    <mergeCell ref="AI18:AL18"/>
    <mergeCell ref="AI20:AL20"/>
    <mergeCell ref="AM20:AP20"/>
    <mergeCell ref="AM19:AP19"/>
    <mergeCell ref="AQ19:AS19"/>
    <mergeCell ref="AU19:AY19"/>
    <mergeCell ref="I24:L24"/>
    <mergeCell ref="M24:P24"/>
    <mergeCell ref="Q24:S24"/>
    <mergeCell ref="U24:Y24"/>
    <mergeCell ref="AA24:AH24"/>
    <mergeCell ref="AI24:AL24"/>
    <mergeCell ref="AM24:AP24"/>
    <mergeCell ref="AQ24:AS24"/>
    <mergeCell ref="AQ23:AS23"/>
    <mergeCell ref="AQ20:AS20"/>
    <mergeCell ref="I19:L19"/>
    <mergeCell ref="M19:P19"/>
    <mergeCell ref="Q19:S19"/>
    <mergeCell ref="U19:Y19"/>
    <mergeCell ref="AI19:AL19"/>
    <mergeCell ref="AM18:AP18"/>
    <mergeCell ref="AQ18:AS18"/>
    <mergeCell ref="AU18:AY18"/>
    <mergeCell ref="AA19:AH20"/>
    <mergeCell ref="AU20:AY20"/>
    <mergeCell ref="I20:L20"/>
    <mergeCell ref="M20:P20"/>
    <mergeCell ref="Q20:S20"/>
    <mergeCell ref="U20:Y20"/>
    <mergeCell ref="I22:L22"/>
    <mergeCell ref="M22:P22"/>
    <mergeCell ref="Q22:S22"/>
    <mergeCell ref="U22:Y22"/>
    <mergeCell ref="AI22:AL22"/>
    <mergeCell ref="AM22:AP22"/>
    <mergeCell ref="AQ22:AS22"/>
    <mergeCell ref="AU22:AY22"/>
    <mergeCell ref="AU21:AY21"/>
    <mergeCell ref="I21:L21"/>
    <mergeCell ref="M21:P21"/>
    <mergeCell ref="Q21:S21"/>
    <mergeCell ref="U21:Y21"/>
    <mergeCell ref="AA21:AH21"/>
    <mergeCell ref="AI21:AL21"/>
    <mergeCell ref="AM21:AP21"/>
    <mergeCell ref="AQ21:AS21"/>
    <mergeCell ref="AU23:AY23"/>
    <mergeCell ref="I23:L23"/>
    <mergeCell ref="M23:P23"/>
    <mergeCell ref="Q23:S23"/>
    <mergeCell ref="U23:Y23"/>
    <mergeCell ref="AI23:AL23"/>
    <mergeCell ref="AM23:AP23"/>
    <mergeCell ref="I25:L25"/>
    <mergeCell ref="M25:P25"/>
    <mergeCell ref="Q25:S25"/>
    <mergeCell ref="U25:Y25"/>
    <mergeCell ref="AA25:AH25"/>
    <mergeCell ref="AI25:AL25"/>
    <mergeCell ref="AM25:AP25"/>
    <mergeCell ref="AQ25:AS25"/>
    <mergeCell ref="AU25:AY25"/>
    <mergeCell ref="AU24:AY24"/>
    <mergeCell ref="I27:L27"/>
    <mergeCell ref="M27:P27"/>
    <mergeCell ref="Q27:S27"/>
    <mergeCell ref="U27:Y27"/>
    <mergeCell ref="AA27:AH27"/>
    <mergeCell ref="AI26:AL26"/>
    <mergeCell ref="AM26:AP26"/>
    <mergeCell ref="AQ26:AS26"/>
    <mergeCell ref="AU26:AY26"/>
    <mergeCell ref="I26:L26"/>
    <mergeCell ref="M26:P26"/>
    <mergeCell ref="Q26:S26"/>
    <mergeCell ref="U26:Y26"/>
    <mergeCell ref="AA26:AH26"/>
    <mergeCell ref="AI27:AL27"/>
    <mergeCell ref="AM27:AP27"/>
    <mergeCell ref="AQ27:AS27"/>
    <mergeCell ref="AU27:AY27"/>
    <mergeCell ref="AI28:AL28"/>
    <mergeCell ref="AM28:AP28"/>
    <mergeCell ref="AQ28:AS28"/>
    <mergeCell ref="AU28:AY28"/>
    <mergeCell ref="AU29:AY29"/>
    <mergeCell ref="AU30:AY30"/>
    <mergeCell ref="AI30:AL30"/>
    <mergeCell ref="I29:L29"/>
    <mergeCell ref="M29:P29"/>
    <mergeCell ref="Q29:S29"/>
    <mergeCell ref="U29:Y29"/>
    <mergeCell ref="AI29:AL29"/>
    <mergeCell ref="I28:L28"/>
    <mergeCell ref="M28:P28"/>
    <mergeCell ref="Q28:S28"/>
    <mergeCell ref="U28:Y28"/>
    <mergeCell ref="U31:Y31"/>
    <mergeCell ref="AA31:AH32"/>
    <mergeCell ref="AI31:AL31"/>
    <mergeCell ref="AM31:AP31"/>
    <mergeCell ref="AQ31:AS31"/>
    <mergeCell ref="AU31:AY31"/>
    <mergeCell ref="AQ30:AS30"/>
    <mergeCell ref="AM29:AP29"/>
    <mergeCell ref="AQ29:AS29"/>
    <mergeCell ref="AQ33:AS33"/>
    <mergeCell ref="AQ32:AS32"/>
    <mergeCell ref="AU32:AY32"/>
    <mergeCell ref="I32:L32"/>
    <mergeCell ref="M32:P32"/>
    <mergeCell ref="Q32:S32"/>
    <mergeCell ref="U32:Y32"/>
    <mergeCell ref="AI32:AL32"/>
    <mergeCell ref="AM32:AP32"/>
    <mergeCell ref="AI33:AL33"/>
    <mergeCell ref="AM33:AP33"/>
    <mergeCell ref="AQ34:AS34"/>
    <mergeCell ref="I37:L37"/>
    <mergeCell ref="I35:L35"/>
    <mergeCell ref="M35:P35"/>
    <mergeCell ref="Q35:S35"/>
    <mergeCell ref="U35:Y35"/>
    <mergeCell ref="M37:P37"/>
    <mergeCell ref="Q37:S37"/>
    <mergeCell ref="U37:Y37"/>
    <mergeCell ref="AA37:AH41"/>
    <mergeCell ref="I38:L38"/>
    <mergeCell ref="M38:P38"/>
    <mergeCell ref="Q38:S38"/>
    <mergeCell ref="U38:Y38"/>
    <mergeCell ref="I41:L41"/>
    <mergeCell ref="M41:P41"/>
    <mergeCell ref="Q41:S41"/>
    <mergeCell ref="U41:Y41"/>
    <mergeCell ref="AQ38:AS38"/>
    <mergeCell ref="AQ41:AS41"/>
    <mergeCell ref="AU34:AY34"/>
    <mergeCell ref="AU33:AY33"/>
    <mergeCell ref="I33:L33"/>
    <mergeCell ref="M33:P33"/>
    <mergeCell ref="AA33:AH36"/>
    <mergeCell ref="I36:L36"/>
    <mergeCell ref="M36:P36"/>
    <mergeCell ref="Q36:S36"/>
    <mergeCell ref="U36:Y36"/>
    <mergeCell ref="AI36:AL36"/>
    <mergeCell ref="AM36:AP36"/>
    <mergeCell ref="AI35:AL35"/>
    <mergeCell ref="AM35:AP35"/>
    <mergeCell ref="AQ35:AS35"/>
    <mergeCell ref="AU35:AY35"/>
    <mergeCell ref="AQ36:AS36"/>
    <mergeCell ref="AU36:AY36"/>
    <mergeCell ref="Q33:S33"/>
    <mergeCell ref="U33:Y33"/>
    <mergeCell ref="I34:L34"/>
    <mergeCell ref="M34:P34"/>
    <mergeCell ref="Q34:S34"/>
    <mergeCell ref="U34:Y34"/>
    <mergeCell ref="AI34:AL34"/>
    <mergeCell ref="AU38:AY38"/>
    <mergeCell ref="AU37:AY37"/>
    <mergeCell ref="I39:L39"/>
    <mergeCell ref="M39:P39"/>
    <mergeCell ref="Q39:S39"/>
    <mergeCell ref="U39:Y39"/>
    <mergeCell ref="AI39:AL39"/>
    <mergeCell ref="AU39:AY39"/>
    <mergeCell ref="AM39:AP39"/>
    <mergeCell ref="AQ39:AS39"/>
    <mergeCell ref="AI37:AL37"/>
    <mergeCell ref="AM37:AP37"/>
    <mergeCell ref="AQ37:AS37"/>
    <mergeCell ref="AU41:AY41"/>
    <mergeCell ref="AQ40:AS40"/>
    <mergeCell ref="AU40:AY40"/>
    <mergeCell ref="I40:L40"/>
    <mergeCell ref="M40:P40"/>
    <mergeCell ref="I43:L43"/>
    <mergeCell ref="M43:P43"/>
    <mergeCell ref="Q43:S43"/>
    <mergeCell ref="U43:Y43"/>
    <mergeCell ref="AI43:AL43"/>
    <mergeCell ref="AM43:AP43"/>
    <mergeCell ref="AQ43:AS43"/>
    <mergeCell ref="AM42:AP42"/>
    <mergeCell ref="AQ42:AS42"/>
    <mergeCell ref="AU42:AY42"/>
    <mergeCell ref="I42:L42"/>
    <mergeCell ref="M42:P42"/>
    <mergeCell ref="Q42:S42"/>
    <mergeCell ref="U42:Y42"/>
    <mergeCell ref="AI42:AL42"/>
    <mergeCell ref="AI40:AL40"/>
    <mergeCell ref="AU43:AY43"/>
    <mergeCell ref="AM40:AP40"/>
    <mergeCell ref="AQ44:AS44"/>
    <mergeCell ref="M44:P44"/>
    <mergeCell ref="Q44:S44"/>
    <mergeCell ref="I46:L46"/>
    <mergeCell ref="M46:P46"/>
    <mergeCell ref="Q46:S46"/>
    <mergeCell ref="U46:Y46"/>
    <mergeCell ref="AA46:AH46"/>
    <mergeCell ref="AI46:AL46"/>
    <mergeCell ref="I45:L45"/>
    <mergeCell ref="M45:P45"/>
    <mergeCell ref="Q45:S45"/>
    <mergeCell ref="U45:Y45"/>
    <mergeCell ref="AA45:AH45"/>
    <mergeCell ref="AI45:AL45"/>
    <mergeCell ref="AM45:AP45"/>
    <mergeCell ref="AQ45:AS45"/>
    <mergeCell ref="AU45:AY45"/>
    <mergeCell ref="AU44:AY44"/>
    <mergeCell ref="AQ50:AS50"/>
    <mergeCell ref="AM46:AP46"/>
    <mergeCell ref="AQ46:AS46"/>
    <mergeCell ref="AU46:AY46"/>
    <mergeCell ref="I49:L49"/>
    <mergeCell ref="M49:P49"/>
    <mergeCell ref="Q49:S49"/>
    <mergeCell ref="U49:Y49"/>
    <mergeCell ref="AA49:AH49"/>
    <mergeCell ref="AI49:AL49"/>
    <mergeCell ref="AM49:AP49"/>
    <mergeCell ref="AQ49:AS49"/>
    <mergeCell ref="AU49:AY49"/>
    <mergeCell ref="AU48:AY48"/>
    <mergeCell ref="U48:Y48"/>
    <mergeCell ref="AA48:AH48"/>
    <mergeCell ref="AQ48:AS48"/>
    <mergeCell ref="AQ47:AS47"/>
    <mergeCell ref="AU47:AY47"/>
    <mergeCell ref="I47:L47"/>
    <mergeCell ref="M47:P47"/>
    <mergeCell ref="Q47:S47"/>
    <mergeCell ref="AA47:AH47"/>
    <mergeCell ref="AU50:AY50"/>
    <mergeCell ref="I50:L50"/>
    <mergeCell ref="M50:P50"/>
    <mergeCell ref="Q50:S50"/>
    <mergeCell ref="U50:Y50"/>
    <mergeCell ref="AA50:AH54"/>
    <mergeCell ref="I53:L53"/>
    <mergeCell ref="M53:P53"/>
    <mergeCell ref="Q53:S53"/>
    <mergeCell ref="I52:L52"/>
    <mergeCell ref="M52:P52"/>
    <mergeCell ref="Q52:S52"/>
    <mergeCell ref="U52:Y52"/>
    <mergeCell ref="AI52:AL52"/>
    <mergeCell ref="AM52:AP52"/>
    <mergeCell ref="AQ52:AS52"/>
    <mergeCell ref="AU52:AY52"/>
    <mergeCell ref="AQ51:AS51"/>
    <mergeCell ref="AU51:AY51"/>
    <mergeCell ref="AU54:AY54"/>
    <mergeCell ref="AU53:AY53"/>
    <mergeCell ref="AQ53:AS53"/>
    <mergeCell ref="AI47:AL47"/>
    <mergeCell ref="AU57:AY57"/>
    <mergeCell ref="I57:L57"/>
    <mergeCell ref="M57:P57"/>
    <mergeCell ref="Q57:S57"/>
    <mergeCell ref="U57:Y57"/>
    <mergeCell ref="AA57:AH57"/>
    <mergeCell ref="AI57:AL57"/>
    <mergeCell ref="M55:P55"/>
    <mergeCell ref="Q55:S55"/>
    <mergeCell ref="U55:Y55"/>
    <mergeCell ref="AA55:AH55"/>
    <mergeCell ref="I56:L56"/>
    <mergeCell ref="M56:P56"/>
    <mergeCell ref="Q56:S56"/>
    <mergeCell ref="U56:Y56"/>
    <mergeCell ref="AA56:AH56"/>
    <mergeCell ref="AI56:AL56"/>
    <mergeCell ref="AM56:AP56"/>
    <mergeCell ref="AQ56:AS56"/>
    <mergeCell ref="AU56:AY56"/>
    <mergeCell ref="AU59:AY59"/>
    <mergeCell ref="AU58:AY58"/>
    <mergeCell ref="I58:L58"/>
    <mergeCell ref="M58:P58"/>
    <mergeCell ref="Q58:S58"/>
    <mergeCell ref="AQ59:AS59"/>
    <mergeCell ref="AQ58:AS58"/>
    <mergeCell ref="AQ55:AS55"/>
    <mergeCell ref="AQ54:AS54"/>
    <mergeCell ref="I54:L54"/>
    <mergeCell ref="M54:P54"/>
    <mergeCell ref="Q54:S54"/>
    <mergeCell ref="U54:Y54"/>
    <mergeCell ref="AI54:AL54"/>
    <mergeCell ref="AM54:AP54"/>
    <mergeCell ref="U58:Y58"/>
    <mergeCell ref="AA58:AH58"/>
    <mergeCell ref="AI58:AL58"/>
    <mergeCell ref="AM58:AP58"/>
    <mergeCell ref="AM57:AP57"/>
    <mergeCell ref="AQ57:AS57"/>
    <mergeCell ref="AU55:AY55"/>
    <mergeCell ref="AI55:AL55"/>
    <mergeCell ref="AM55:AP55"/>
    <mergeCell ref="A19:H23"/>
    <mergeCell ref="A24:H24"/>
    <mergeCell ref="A25:H25"/>
    <mergeCell ref="A26:H33"/>
    <mergeCell ref="A34:H37"/>
    <mergeCell ref="Q40:S40"/>
    <mergeCell ref="U40:Y40"/>
    <mergeCell ref="A50:H59"/>
    <mergeCell ref="U53:Y53"/>
    <mergeCell ref="I55:L55"/>
    <mergeCell ref="Q51:S51"/>
    <mergeCell ref="U51:Y51"/>
    <mergeCell ref="I44:L44"/>
    <mergeCell ref="I30:L30"/>
    <mergeCell ref="M30:P30"/>
    <mergeCell ref="Q30:S30"/>
    <mergeCell ref="U30:Y30"/>
    <mergeCell ref="I51:L51"/>
    <mergeCell ref="M51:P51"/>
    <mergeCell ref="U47:Y47"/>
    <mergeCell ref="U44:Y44"/>
    <mergeCell ref="I31:L31"/>
    <mergeCell ref="M31:P31"/>
    <mergeCell ref="Q31:S31"/>
    <mergeCell ref="AA59:AH59"/>
    <mergeCell ref="AI48:AL48"/>
    <mergeCell ref="AM48:AP48"/>
    <mergeCell ref="AI51:AL51"/>
    <mergeCell ref="AM51:AP51"/>
    <mergeCell ref="AI50:AL50"/>
    <mergeCell ref="AM50:AP50"/>
    <mergeCell ref="I48:L48"/>
    <mergeCell ref="M48:P48"/>
    <mergeCell ref="Q48:S48"/>
    <mergeCell ref="I59:L59"/>
    <mergeCell ref="M59:P59"/>
    <mergeCell ref="Q59:S59"/>
    <mergeCell ref="U59:Y59"/>
    <mergeCell ref="AM47:AP47"/>
    <mergeCell ref="AI41:AL41"/>
    <mergeCell ref="AM41:AP41"/>
    <mergeCell ref="AI38:AL38"/>
    <mergeCell ref="AM38:AP38"/>
    <mergeCell ref="AM34:AP34"/>
    <mergeCell ref="AM30:AP30"/>
    <mergeCell ref="AI59:AL59"/>
    <mergeCell ref="AM59:AP59"/>
    <mergeCell ref="AI53:AL53"/>
    <mergeCell ref="AM53:AP53"/>
    <mergeCell ref="AI44:AL44"/>
    <mergeCell ref="AM44:AP44"/>
  </mergeCells>
  <phoneticPr fontId="10"/>
  <dataValidations count="1">
    <dataValidation allowBlank="1" showInputMessage="1" showErrorMessage="1" promptTitle="重量の入力" prompt="任意で重量を入力してください" sqref="WMF983048:WMF983052 KS41 UO41 AEK41 AOG41 AYC41 BHY41 BRU41 CBQ41 CLM41 CVI41 DFE41 DPA41 DYW41 EIS41 ESO41 FCK41 FMG41 FWC41 GFY41 GPU41 GZQ41 HJM41 HTI41 IDE41 INA41 IWW41 JGS41 JQO41 KAK41 KKG41 KUC41 LDY41 LNU41 LXQ41 MHM41 MRI41 NBE41 NLA41 NUW41 OES41 OOO41 OYK41 PIG41 PSC41 QBY41 QLU41 QVQ41 RFM41 RPI41 RZE41 SJA41 SSW41 TCS41 TMO41 TWK41 UGG41 UQC41 UZY41 VJU41 VTQ41 WDM41 WNI41 WXE41 KS65540 UO65540 AEK65540 AOG65540 AYC65540 BHY65540 BRU65540 CBQ65540 CLM65540 CVI65540 DFE65540 DPA65540 DYW65540 EIS65540 ESO65540 FCK65540 FMG65540 FWC65540 GFY65540 GPU65540 GZQ65540 HJM65540 HTI65540 IDE65540 INA65540 IWW65540 JGS65540 JQO65540 KAK65540 KKG65540 KUC65540 LDY65540 LNU65540 LXQ65540 MHM65540 MRI65540 NBE65540 NLA65540 NUW65540 OES65540 OOO65540 OYK65540 PIG65540 PSC65540 QBY65540 QLU65540 QVQ65540 RFM65540 RPI65540 RZE65540 SJA65540 SSW65540 TCS65540 TMO65540 TWK65540 UGG65540 UQC65540 UZY65540 VJU65540 VTQ65540 WDM65540 WNI65540 WXE65540 KS131076 UO131076 AEK131076 AOG131076 AYC131076 BHY131076 BRU131076 CBQ131076 CLM131076 CVI131076 DFE131076 DPA131076 DYW131076 EIS131076 ESO131076 FCK131076 FMG131076 FWC131076 GFY131076 GPU131076 GZQ131076 HJM131076 HTI131076 IDE131076 INA131076 IWW131076 JGS131076 JQO131076 KAK131076 KKG131076 KUC131076 LDY131076 LNU131076 LXQ131076 MHM131076 MRI131076 NBE131076 NLA131076 NUW131076 OES131076 OOO131076 OYK131076 PIG131076 PSC131076 QBY131076 QLU131076 QVQ131076 RFM131076 RPI131076 RZE131076 SJA131076 SSW131076 TCS131076 TMO131076 TWK131076 UGG131076 UQC131076 UZY131076 VJU131076 VTQ131076 WDM131076 WNI131076 WXE131076 KS196612 UO196612 AEK196612 AOG196612 AYC196612 BHY196612 BRU196612 CBQ196612 CLM196612 CVI196612 DFE196612 DPA196612 DYW196612 EIS196612 ESO196612 FCK196612 FMG196612 FWC196612 GFY196612 GPU196612 GZQ196612 HJM196612 HTI196612 IDE196612 INA196612 IWW196612 JGS196612 JQO196612 KAK196612 KKG196612 KUC196612 LDY196612 LNU196612 LXQ196612 MHM196612 MRI196612 NBE196612 NLA196612 NUW196612 OES196612 OOO196612 OYK196612 PIG196612 PSC196612 QBY196612 QLU196612 QVQ196612 RFM196612 RPI196612 RZE196612 SJA196612 SSW196612 TCS196612 TMO196612 TWK196612 UGG196612 UQC196612 UZY196612 VJU196612 VTQ196612 WDM196612 WNI196612 WXE196612 KS262148 UO262148 AEK262148 AOG262148 AYC262148 BHY262148 BRU262148 CBQ262148 CLM262148 CVI262148 DFE262148 DPA262148 DYW262148 EIS262148 ESO262148 FCK262148 FMG262148 FWC262148 GFY262148 GPU262148 GZQ262148 HJM262148 HTI262148 IDE262148 INA262148 IWW262148 JGS262148 JQO262148 KAK262148 KKG262148 KUC262148 LDY262148 LNU262148 LXQ262148 MHM262148 MRI262148 NBE262148 NLA262148 NUW262148 OES262148 OOO262148 OYK262148 PIG262148 PSC262148 QBY262148 QLU262148 QVQ262148 RFM262148 RPI262148 RZE262148 SJA262148 SSW262148 TCS262148 TMO262148 TWK262148 UGG262148 UQC262148 UZY262148 VJU262148 VTQ262148 WDM262148 WNI262148 WXE262148 KS327684 UO327684 AEK327684 AOG327684 AYC327684 BHY327684 BRU327684 CBQ327684 CLM327684 CVI327684 DFE327684 DPA327684 DYW327684 EIS327684 ESO327684 FCK327684 FMG327684 FWC327684 GFY327684 GPU327684 GZQ327684 HJM327684 HTI327684 IDE327684 INA327684 IWW327684 JGS327684 JQO327684 KAK327684 KKG327684 KUC327684 LDY327684 LNU327684 LXQ327684 MHM327684 MRI327684 NBE327684 NLA327684 NUW327684 OES327684 OOO327684 OYK327684 PIG327684 PSC327684 QBY327684 QLU327684 QVQ327684 RFM327684 RPI327684 RZE327684 SJA327684 SSW327684 TCS327684 TMO327684 TWK327684 UGG327684 UQC327684 UZY327684 VJU327684 VTQ327684 WDM327684 WNI327684 WXE327684 KS393220 UO393220 AEK393220 AOG393220 AYC393220 BHY393220 BRU393220 CBQ393220 CLM393220 CVI393220 DFE393220 DPA393220 DYW393220 EIS393220 ESO393220 FCK393220 FMG393220 FWC393220 GFY393220 GPU393220 GZQ393220 HJM393220 HTI393220 IDE393220 INA393220 IWW393220 JGS393220 JQO393220 KAK393220 KKG393220 KUC393220 LDY393220 LNU393220 LXQ393220 MHM393220 MRI393220 NBE393220 NLA393220 NUW393220 OES393220 OOO393220 OYK393220 PIG393220 PSC393220 QBY393220 QLU393220 QVQ393220 RFM393220 RPI393220 RZE393220 SJA393220 SSW393220 TCS393220 TMO393220 TWK393220 UGG393220 UQC393220 UZY393220 VJU393220 VTQ393220 WDM393220 WNI393220 WXE393220 KS458756 UO458756 AEK458756 AOG458756 AYC458756 BHY458756 BRU458756 CBQ458756 CLM458756 CVI458756 DFE458756 DPA458756 DYW458756 EIS458756 ESO458756 FCK458756 FMG458756 FWC458756 GFY458756 GPU458756 GZQ458756 HJM458756 HTI458756 IDE458756 INA458756 IWW458756 JGS458756 JQO458756 KAK458756 KKG458756 KUC458756 LDY458756 LNU458756 LXQ458756 MHM458756 MRI458756 NBE458756 NLA458756 NUW458756 OES458756 OOO458756 OYK458756 PIG458756 PSC458756 QBY458756 QLU458756 QVQ458756 RFM458756 RPI458756 RZE458756 SJA458756 SSW458756 TCS458756 TMO458756 TWK458756 UGG458756 UQC458756 UZY458756 VJU458756 VTQ458756 WDM458756 WNI458756 WXE458756 KS524292 UO524292 AEK524292 AOG524292 AYC524292 BHY524292 BRU524292 CBQ524292 CLM524292 CVI524292 DFE524292 DPA524292 DYW524292 EIS524292 ESO524292 FCK524292 FMG524292 FWC524292 GFY524292 GPU524292 GZQ524292 HJM524292 HTI524292 IDE524292 INA524292 IWW524292 JGS524292 JQO524292 KAK524292 KKG524292 KUC524292 LDY524292 LNU524292 LXQ524292 MHM524292 MRI524292 NBE524292 NLA524292 NUW524292 OES524292 OOO524292 OYK524292 PIG524292 PSC524292 QBY524292 QLU524292 QVQ524292 RFM524292 RPI524292 RZE524292 SJA524292 SSW524292 TCS524292 TMO524292 TWK524292 UGG524292 UQC524292 UZY524292 VJU524292 VTQ524292 WDM524292 WNI524292 WXE524292 KS589828 UO589828 AEK589828 AOG589828 AYC589828 BHY589828 BRU589828 CBQ589828 CLM589828 CVI589828 DFE589828 DPA589828 DYW589828 EIS589828 ESO589828 FCK589828 FMG589828 FWC589828 GFY589828 GPU589828 GZQ589828 HJM589828 HTI589828 IDE589828 INA589828 IWW589828 JGS589828 JQO589828 KAK589828 KKG589828 KUC589828 LDY589828 LNU589828 LXQ589828 MHM589828 MRI589828 NBE589828 NLA589828 NUW589828 OES589828 OOO589828 OYK589828 PIG589828 PSC589828 QBY589828 QLU589828 QVQ589828 RFM589828 RPI589828 RZE589828 SJA589828 SSW589828 TCS589828 TMO589828 TWK589828 UGG589828 UQC589828 UZY589828 VJU589828 VTQ589828 WDM589828 WNI589828 WXE589828 KS655364 UO655364 AEK655364 AOG655364 AYC655364 BHY655364 BRU655364 CBQ655364 CLM655364 CVI655364 DFE655364 DPA655364 DYW655364 EIS655364 ESO655364 FCK655364 FMG655364 FWC655364 GFY655364 GPU655364 GZQ655364 HJM655364 HTI655364 IDE655364 INA655364 IWW655364 JGS655364 JQO655364 KAK655364 KKG655364 KUC655364 LDY655364 LNU655364 LXQ655364 MHM655364 MRI655364 NBE655364 NLA655364 NUW655364 OES655364 OOO655364 OYK655364 PIG655364 PSC655364 QBY655364 QLU655364 QVQ655364 RFM655364 RPI655364 RZE655364 SJA655364 SSW655364 TCS655364 TMO655364 TWK655364 UGG655364 UQC655364 UZY655364 VJU655364 VTQ655364 WDM655364 WNI655364 WXE655364 KS720900 UO720900 AEK720900 AOG720900 AYC720900 BHY720900 BRU720900 CBQ720900 CLM720900 CVI720900 DFE720900 DPA720900 DYW720900 EIS720900 ESO720900 FCK720900 FMG720900 FWC720900 GFY720900 GPU720900 GZQ720900 HJM720900 HTI720900 IDE720900 INA720900 IWW720900 JGS720900 JQO720900 KAK720900 KKG720900 KUC720900 LDY720900 LNU720900 LXQ720900 MHM720900 MRI720900 NBE720900 NLA720900 NUW720900 OES720900 OOO720900 OYK720900 PIG720900 PSC720900 QBY720900 QLU720900 QVQ720900 RFM720900 RPI720900 RZE720900 SJA720900 SSW720900 TCS720900 TMO720900 TWK720900 UGG720900 UQC720900 UZY720900 VJU720900 VTQ720900 WDM720900 WNI720900 WXE720900 KS786436 UO786436 AEK786436 AOG786436 AYC786436 BHY786436 BRU786436 CBQ786436 CLM786436 CVI786436 DFE786436 DPA786436 DYW786436 EIS786436 ESO786436 FCK786436 FMG786436 FWC786436 GFY786436 GPU786436 GZQ786436 HJM786436 HTI786436 IDE786436 INA786436 IWW786436 JGS786436 JQO786436 KAK786436 KKG786436 KUC786436 LDY786436 LNU786436 LXQ786436 MHM786436 MRI786436 NBE786436 NLA786436 NUW786436 OES786436 OOO786436 OYK786436 PIG786436 PSC786436 QBY786436 QLU786436 QVQ786436 RFM786436 RPI786436 RZE786436 SJA786436 SSW786436 TCS786436 TMO786436 TWK786436 UGG786436 UQC786436 UZY786436 VJU786436 VTQ786436 WDM786436 WNI786436 WXE786436 KS851972 UO851972 AEK851972 AOG851972 AYC851972 BHY851972 BRU851972 CBQ851972 CLM851972 CVI851972 DFE851972 DPA851972 DYW851972 EIS851972 ESO851972 FCK851972 FMG851972 FWC851972 GFY851972 GPU851972 GZQ851972 HJM851972 HTI851972 IDE851972 INA851972 IWW851972 JGS851972 JQO851972 KAK851972 KKG851972 KUC851972 LDY851972 LNU851972 LXQ851972 MHM851972 MRI851972 NBE851972 NLA851972 NUW851972 OES851972 OOO851972 OYK851972 PIG851972 PSC851972 QBY851972 QLU851972 QVQ851972 RFM851972 RPI851972 RZE851972 SJA851972 SSW851972 TCS851972 TMO851972 TWK851972 UGG851972 UQC851972 UZY851972 VJU851972 VTQ851972 WDM851972 WNI851972 WXE851972 KS917508 UO917508 AEK917508 AOG917508 AYC917508 BHY917508 BRU917508 CBQ917508 CLM917508 CVI917508 DFE917508 DPA917508 DYW917508 EIS917508 ESO917508 FCK917508 FMG917508 FWC917508 GFY917508 GPU917508 GZQ917508 HJM917508 HTI917508 IDE917508 INA917508 IWW917508 JGS917508 JQO917508 KAK917508 KKG917508 KUC917508 LDY917508 LNU917508 LXQ917508 MHM917508 MRI917508 NBE917508 NLA917508 NUW917508 OES917508 OOO917508 OYK917508 PIG917508 PSC917508 QBY917508 QLU917508 QVQ917508 RFM917508 RPI917508 RZE917508 SJA917508 SSW917508 TCS917508 TMO917508 TWK917508 UGG917508 UQC917508 UZY917508 VJU917508 VTQ917508 WDM917508 WNI917508 WXE917508 KS983044 UO983044 AEK983044 AOG983044 AYC983044 BHY983044 BRU983044 CBQ983044 CLM983044 CVI983044 DFE983044 DPA983044 DYW983044 EIS983044 ESO983044 FCK983044 FMG983044 FWC983044 GFY983044 GPU983044 GZQ983044 HJM983044 HTI983044 IDE983044 INA983044 IWW983044 JGS983044 JQO983044 KAK983044 KKG983044 KUC983044 LDY983044 LNU983044 LXQ983044 MHM983044 MRI983044 NBE983044 NLA983044 NUW983044 OES983044 OOO983044 OYK983044 PIG983044 PSC983044 QBY983044 QLU983044 QVQ983044 RFM983044 RPI983044 RZE983044 SJA983044 SSW983044 TCS983044 TMO983044 TWK983044 UGG983044 UQC983044 UZY983044 VJU983044 VTQ983044 WDM983044 WNI983044 WXE983044 WWB983048:WWB983052 WCJ983048:WCJ983052 AT65544:AT65548 JP65544:JP65548 TL65544:TL65548 ADH65544:ADH65548 AND65544:AND65548 AWZ65544:AWZ65548 BGV65544:BGV65548 BQR65544:BQR65548 CAN65544:CAN65548 CKJ65544:CKJ65548 CUF65544:CUF65548 DEB65544:DEB65548 DNX65544:DNX65548 DXT65544:DXT65548 EHP65544:EHP65548 ERL65544:ERL65548 FBH65544:FBH65548 FLD65544:FLD65548 FUZ65544:FUZ65548 GEV65544:GEV65548 GOR65544:GOR65548 GYN65544:GYN65548 HIJ65544:HIJ65548 HSF65544:HSF65548 ICB65544:ICB65548 ILX65544:ILX65548 IVT65544:IVT65548 JFP65544:JFP65548 JPL65544:JPL65548 JZH65544:JZH65548 KJD65544:KJD65548 KSZ65544:KSZ65548 LCV65544:LCV65548 LMR65544:LMR65548 LWN65544:LWN65548 MGJ65544:MGJ65548 MQF65544:MQF65548 NAB65544:NAB65548 NJX65544:NJX65548 NTT65544:NTT65548 ODP65544:ODP65548 ONL65544:ONL65548 OXH65544:OXH65548 PHD65544:PHD65548 PQZ65544:PQZ65548 QAV65544:QAV65548 QKR65544:QKR65548 QUN65544:QUN65548 REJ65544:REJ65548 ROF65544:ROF65548 RYB65544:RYB65548 SHX65544:SHX65548 SRT65544:SRT65548 TBP65544:TBP65548 TLL65544:TLL65548 TVH65544:TVH65548 UFD65544:UFD65548 UOZ65544:UOZ65548 UYV65544:UYV65548 VIR65544:VIR65548 VSN65544:VSN65548 WCJ65544:WCJ65548 WMF65544:WMF65548 WWB65544:WWB65548 AT131080:AT131084 JP131080:JP131084 TL131080:TL131084 ADH131080:ADH131084 AND131080:AND131084 AWZ131080:AWZ131084 BGV131080:BGV131084 BQR131080:BQR131084 CAN131080:CAN131084 CKJ131080:CKJ131084 CUF131080:CUF131084 DEB131080:DEB131084 DNX131080:DNX131084 DXT131080:DXT131084 EHP131080:EHP131084 ERL131080:ERL131084 FBH131080:FBH131084 FLD131080:FLD131084 FUZ131080:FUZ131084 GEV131080:GEV131084 GOR131080:GOR131084 GYN131080:GYN131084 HIJ131080:HIJ131084 HSF131080:HSF131084 ICB131080:ICB131084 ILX131080:ILX131084 IVT131080:IVT131084 JFP131080:JFP131084 JPL131080:JPL131084 JZH131080:JZH131084 KJD131080:KJD131084 KSZ131080:KSZ131084 LCV131080:LCV131084 LMR131080:LMR131084 LWN131080:LWN131084 MGJ131080:MGJ131084 MQF131080:MQF131084 NAB131080:NAB131084 NJX131080:NJX131084 NTT131080:NTT131084 ODP131080:ODP131084 ONL131080:ONL131084 OXH131080:OXH131084 PHD131080:PHD131084 PQZ131080:PQZ131084 QAV131080:QAV131084 QKR131080:QKR131084 QUN131080:QUN131084 REJ131080:REJ131084 ROF131080:ROF131084 RYB131080:RYB131084 SHX131080:SHX131084 SRT131080:SRT131084 TBP131080:TBP131084 TLL131080:TLL131084 TVH131080:TVH131084 UFD131080:UFD131084 UOZ131080:UOZ131084 UYV131080:UYV131084 VIR131080:VIR131084 VSN131080:VSN131084 WCJ131080:WCJ131084 WMF131080:WMF131084 WWB131080:WWB131084 AT196616:AT196620 JP196616:JP196620 TL196616:TL196620 ADH196616:ADH196620 AND196616:AND196620 AWZ196616:AWZ196620 BGV196616:BGV196620 BQR196616:BQR196620 CAN196616:CAN196620 CKJ196616:CKJ196620 CUF196616:CUF196620 DEB196616:DEB196620 DNX196616:DNX196620 DXT196616:DXT196620 EHP196616:EHP196620 ERL196616:ERL196620 FBH196616:FBH196620 FLD196616:FLD196620 FUZ196616:FUZ196620 GEV196616:GEV196620 GOR196616:GOR196620 GYN196616:GYN196620 HIJ196616:HIJ196620 HSF196616:HSF196620 ICB196616:ICB196620 ILX196616:ILX196620 IVT196616:IVT196620 JFP196616:JFP196620 JPL196616:JPL196620 JZH196616:JZH196620 KJD196616:KJD196620 KSZ196616:KSZ196620 LCV196616:LCV196620 LMR196616:LMR196620 LWN196616:LWN196620 MGJ196616:MGJ196620 MQF196616:MQF196620 NAB196616:NAB196620 NJX196616:NJX196620 NTT196616:NTT196620 ODP196616:ODP196620 ONL196616:ONL196620 OXH196616:OXH196620 PHD196616:PHD196620 PQZ196616:PQZ196620 QAV196616:QAV196620 QKR196616:QKR196620 QUN196616:QUN196620 REJ196616:REJ196620 ROF196616:ROF196620 RYB196616:RYB196620 SHX196616:SHX196620 SRT196616:SRT196620 TBP196616:TBP196620 TLL196616:TLL196620 TVH196616:TVH196620 UFD196616:UFD196620 UOZ196616:UOZ196620 UYV196616:UYV196620 VIR196616:VIR196620 VSN196616:VSN196620 WCJ196616:WCJ196620 WMF196616:WMF196620 WWB196616:WWB196620 AT262152:AT262156 JP262152:JP262156 TL262152:TL262156 ADH262152:ADH262156 AND262152:AND262156 AWZ262152:AWZ262156 BGV262152:BGV262156 BQR262152:BQR262156 CAN262152:CAN262156 CKJ262152:CKJ262156 CUF262152:CUF262156 DEB262152:DEB262156 DNX262152:DNX262156 DXT262152:DXT262156 EHP262152:EHP262156 ERL262152:ERL262156 FBH262152:FBH262156 FLD262152:FLD262156 FUZ262152:FUZ262156 GEV262152:GEV262156 GOR262152:GOR262156 GYN262152:GYN262156 HIJ262152:HIJ262156 HSF262152:HSF262156 ICB262152:ICB262156 ILX262152:ILX262156 IVT262152:IVT262156 JFP262152:JFP262156 JPL262152:JPL262156 JZH262152:JZH262156 KJD262152:KJD262156 KSZ262152:KSZ262156 LCV262152:LCV262156 LMR262152:LMR262156 LWN262152:LWN262156 MGJ262152:MGJ262156 MQF262152:MQF262156 NAB262152:NAB262156 NJX262152:NJX262156 NTT262152:NTT262156 ODP262152:ODP262156 ONL262152:ONL262156 OXH262152:OXH262156 PHD262152:PHD262156 PQZ262152:PQZ262156 QAV262152:QAV262156 QKR262152:QKR262156 QUN262152:QUN262156 REJ262152:REJ262156 ROF262152:ROF262156 RYB262152:RYB262156 SHX262152:SHX262156 SRT262152:SRT262156 TBP262152:TBP262156 TLL262152:TLL262156 TVH262152:TVH262156 UFD262152:UFD262156 UOZ262152:UOZ262156 UYV262152:UYV262156 VIR262152:VIR262156 VSN262152:VSN262156 WCJ262152:WCJ262156 WMF262152:WMF262156 WWB262152:WWB262156 AT327688:AT327692 JP327688:JP327692 TL327688:TL327692 ADH327688:ADH327692 AND327688:AND327692 AWZ327688:AWZ327692 BGV327688:BGV327692 BQR327688:BQR327692 CAN327688:CAN327692 CKJ327688:CKJ327692 CUF327688:CUF327692 DEB327688:DEB327692 DNX327688:DNX327692 DXT327688:DXT327692 EHP327688:EHP327692 ERL327688:ERL327692 FBH327688:FBH327692 FLD327688:FLD327692 FUZ327688:FUZ327692 GEV327688:GEV327692 GOR327688:GOR327692 GYN327688:GYN327692 HIJ327688:HIJ327692 HSF327688:HSF327692 ICB327688:ICB327692 ILX327688:ILX327692 IVT327688:IVT327692 JFP327688:JFP327692 JPL327688:JPL327692 JZH327688:JZH327692 KJD327688:KJD327692 KSZ327688:KSZ327692 LCV327688:LCV327692 LMR327688:LMR327692 LWN327688:LWN327692 MGJ327688:MGJ327692 MQF327688:MQF327692 NAB327688:NAB327692 NJX327688:NJX327692 NTT327688:NTT327692 ODP327688:ODP327692 ONL327688:ONL327692 OXH327688:OXH327692 PHD327688:PHD327692 PQZ327688:PQZ327692 QAV327688:QAV327692 QKR327688:QKR327692 QUN327688:QUN327692 REJ327688:REJ327692 ROF327688:ROF327692 RYB327688:RYB327692 SHX327688:SHX327692 SRT327688:SRT327692 TBP327688:TBP327692 TLL327688:TLL327692 TVH327688:TVH327692 UFD327688:UFD327692 UOZ327688:UOZ327692 UYV327688:UYV327692 VIR327688:VIR327692 VSN327688:VSN327692 WCJ327688:WCJ327692 WMF327688:WMF327692 WWB327688:WWB327692 AT393224:AT393228 JP393224:JP393228 TL393224:TL393228 ADH393224:ADH393228 AND393224:AND393228 AWZ393224:AWZ393228 BGV393224:BGV393228 BQR393224:BQR393228 CAN393224:CAN393228 CKJ393224:CKJ393228 CUF393224:CUF393228 DEB393224:DEB393228 DNX393224:DNX393228 DXT393224:DXT393228 EHP393224:EHP393228 ERL393224:ERL393228 FBH393224:FBH393228 FLD393224:FLD393228 FUZ393224:FUZ393228 GEV393224:GEV393228 GOR393224:GOR393228 GYN393224:GYN393228 HIJ393224:HIJ393228 HSF393224:HSF393228 ICB393224:ICB393228 ILX393224:ILX393228 IVT393224:IVT393228 JFP393224:JFP393228 JPL393224:JPL393228 JZH393224:JZH393228 KJD393224:KJD393228 KSZ393224:KSZ393228 LCV393224:LCV393228 LMR393224:LMR393228 LWN393224:LWN393228 MGJ393224:MGJ393228 MQF393224:MQF393228 NAB393224:NAB393228 NJX393224:NJX393228 NTT393224:NTT393228 ODP393224:ODP393228 ONL393224:ONL393228 OXH393224:OXH393228 PHD393224:PHD393228 PQZ393224:PQZ393228 QAV393224:QAV393228 QKR393224:QKR393228 QUN393224:QUN393228 REJ393224:REJ393228 ROF393224:ROF393228 RYB393224:RYB393228 SHX393224:SHX393228 SRT393224:SRT393228 TBP393224:TBP393228 TLL393224:TLL393228 TVH393224:TVH393228 UFD393224:UFD393228 UOZ393224:UOZ393228 UYV393224:UYV393228 VIR393224:VIR393228 VSN393224:VSN393228 WCJ393224:WCJ393228 WMF393224:WMF393228 WWB393224:WWB393228 AT458760:AT458764 JP458760:JP458764 TL458760:TL458764 ADH458760:ADH458764 AND458760:AND458764 AWZ458760:AWZ458764 BGV458760:BGV458764 BQR458760:BQR458764 CAN458760:CAN458764 CKJ458760:CKJ458764 CUF458760:CUF458764 DEB458760:DEB458764 DNX458760:DNX458764 DXT458760:DXT458764 EHP458760:EHP458764 ERL458760:ERL458764 FBH458760:FBH458764 FLD458760:FLD458764 FUZ458760:FUZ458764 GEV458760:GEV458764 GOR458760:GOR458764 GYN458760:GYN458764 HIJ458760:HIJ458764 HSF458760:HSF458764 ICB458760:ICB458764 ILX458760:ILX458764 IVT458760:IVT458764 JFP458760:JFP458764 JPL458760:JPL458764 JZH458760:JZH458764 KJD458760:KJD458764 KSZ458760:KSZ458764 LCV458760:LCV458764 LMR458760:LMR458764 LWN458760:LWN458764 MGJ458760:MGJ458764 MQF458760:MQF458764 NAB458760:NAB458764 NJX458760:NJX458764 NTT458760:NTT458764 ODP458760:ODP458764 ONL458760:ONL458764 OXH458760:OXH458764 PHD458760:PHD458764 PQZ458760:PQZ458764 QAV458760:QAV458764 QKR458760:QKR458764 QUN458760:QUN458764 REJ458760:REJ458764 ROF458760:ROF458764 RYB458760:RYB458764 SHX458760:SHX458764 SRT458760:SRT458764 TBP458760:TBP458764 TLL458760:TLL458764 TVH458760:TVH458764 UFD458760:UFD458764 UOZ458760:UOZ458764 UYV458760:UYV458764 VIR458760:VIR458764 VSN458760:VSN458764 WCJ458760:WCJ458764 WMF458760:WMF458764 WWB458760:WWB458764 AT524296:AT524300 JP524296:JP524300 TL524296:TL524300 ADH524296:ADH524300 AND524296:AND524300 AWZ524296:AWZ524300 BGV524296:BGV524300 BQR524296:BQR524300 CAN524296:CAN524300 CKJ524296:CKJ524300 CUF524296:CUF524300 DEB524296:DEB524300 DNX524296:DNX524300 DXT524296:DXT524300 EHP524296:EHP524300 ERL524296:ERL524300 FBH524296:FBH524300 FLD524296:FLD524300 FUZ524296:FUZ524300 GEV524296:GEV524300 GOR524296:GOR524300 GYN524296:GYN524300 HIJ524296:HIJ524300 HSF524296:HSF524300 ICB524296:ICB524300 ILX524296:ILX524300 IVT524296:IVT524300 JFP524296:JFP524300 JPL524296:JPL524300 JZH524296:JZH524300 KJD524296:KJD524300 KSZ524296:KSZ524300 LCV524296:LCV524300 LMR524296:LMR524300 LWN524296:LWN524300 MGJ524296:MGJ524300 MQF524296:MQF524300 NAB524296:NAB524300 NJX524296:NJX524300 NTT524296:NTT524300 ODP524296:ODP524300 ONL524296:ONL524300 OXH524296:OXH524300 PHD524296:PHD524300 PQZ524296:PQZ524300 QAV524296:QAV524300 QKR524296:QKR524300 QUN524296:QUN524300 REJ524296:REJ524300 ROF524296:ROF524300 RYB524296:RYB524300 SHX524296:SHX524300 SRT524296:SRT524300 TBP524296:TBP524300 TLL524296:TLL524300 TVH524296:TVH524300 UFD524296:UFD524300 UOZ524296:UOZ524300 UYV524296:UYV524300 VIR524296:VIR524300 VSN524296:VSN524300 WCJ524296:WCJ524300 WMF524296:WMF524300 WWB524296:WWB524300 AT589832:AT589836 JP589832:JP589836 TL589832:TL589836 ADH589832:ADH589836 AND589832:AND589836 AWZ589832:AWZ589836 BGV589832:BGV589836 BQR589832:BQR589836 CAN589832:CAN589836 CKJ589832:CKJ589836 CUF589832:CUF589836 DEB589832:DEB589836 DNX589832:DNX589836 DXT589832:DXT589836 EHP589832:EHP589836 ERL589832:ERL589836 FBH589832:FBH589836 FLD589832:FLD589836 FUZ589832:FUZ589836 GEV589832:GEV589836 GOR589832:GOR589836 GYN589832:GYN589836 HIJ589832:HIJ589836 HSF589832:HSF589836 ICB589832:ICB589836 ILX589832:ILX589836 IVT589832:IVT589836 JFP589832:JFP589836 JPL589832:JPL589836 JZH589832:JZH589836 KJD589832:KJD589836 KSZ589832:KSZ589836 LCV589832:LCV589836 LMR589832:LMR589836 LWN589832:LWN589836 MGJ589832:MGJ589836 MQF589832:MQF589836 NAB589832:NAB589836 NJX589832:NJX589836 NTT589832:NTT589836 ODP589832:ODP589836 ONL589832:ONL589836 OXH589832:OXH589836 PHD589832:PHD589836 PQZ589832:PQZ589836 QAV589832:QAV589836 QKR589832:QKR589836 QUN589832:QUN589836 REJ589832:REJ589836 ROF589832:ROF589836 RYB589832:RYB589836 SHX589832:SHX589836 SRT589832:SRT589836 TBP589832:TBP589836 TLL589832:TLL589836 TVH589832:TVH589836 UFD589832:UFD589836 UOZ589832:UOZ589836 UYV589832:UYV589836 VIR589832:VIR589836 VSN589832:VSN589836 WCJ589832:WCJ589836 WMF589832:WMF589836 WWB589832:WWB589836 AT655368:AT655372 JP655368:JP655372 TL655368:TL655372 ADH655368:ADH655372 AND655368:AND655372 AWZ655368:AWZ655372 BGV655368:BGV655372 BQR655368:BQR655372 CAN655368:CAN655372 CKJ655368:CKJ655372 CUF655368:CUF655372 DEB655368:DEB655372 DNX655368:DNX655372 DXT655368:DXT655372 EHP655368:EHP655372 ERL655368:ERL655372 FBH655368:FBH655372 FLD655368:FLD655372 FUZ655368:FUZ655372 GEV655368:GEV655372 GOR655368:GOR655372 GYN655368:GYN655372 HIJ655368:HIJ655372 HSF655368:HSF655372 ICB655368:ICB655372 ILX655368:ILX655372 IVT655368:IVT655372 JFP655368:JFP655372 JPL655368:JPL655372 JZH655368:JZH655372 KJD655368:KJD655372 KSZ655368:KSZ655372 LCV655368:LCV655372 LMR655368:LMR655372 LWN655368:LWN655372 MGJ655368:MGJ655372 MQF655368:MQF655372 NAB655368:NAB655372 NJX655368:NJX655372 NTT655368:NTT655372 ODP655368:ODP655372 ONL655368:ONL655372 OXH655368:OXH655372 PHD655368:PHD655372 PQZ655368:PQZ655372 QAV655368:QAV655372 QKR655368:QKR655372 QUN655368:QUN655372 REJ655368:REJ655372 ROF655368:ROF655372 RYB655368:RYB655372 SHX655368:SHX655372 SRT655368:SRT655372 TBP655368:TBP655372 TLL655368:TLL655372 TVH655368:TVH655372 UFD655368:UFD655372 UOZ655368:UOZ655372 UYV655368:UYV655372 VIR655368:VIR655372 VSN655368:VSN655372 WCJ655368:WCJ655372 WMF655368:WMF655372 WWB655368:WWB655372 AT720904:AT720908 JP720904:JP720908 TL720904:TL720908 ADH720904:ADH720908 AND720904:AND720908 AWZ720904:AWZ720908 BGV720904:BGV720908 BQR720904:BQR720908 CAN720904:CAN720908 CKJ720904:CKJ720908 CUF720904:CUF720908 DEB720904:DEB720908 DNX720904:DNX720908 DXT720904:DXT720908 EHP720904:EHP720908 ERL720904:ERL720908 FBH720904:FBH720908 FLD720904:FLD720908 FUZ720904:FUZ720908 GEV720904:GEV720908 GOR720904:GOR720908 GYN720904:GYN720908 HIJ720904:HIJ720908 HSF720904:HSF720908 ICB720904:ICB720908 ILX720904:ILX720908 IVT720904:IVT720908 JFP720904:JFP720908 JPL720904:JPL720908 JZH720904:JZH720908 KJD720904:KJD720908 KSZ720904:KSZ720908 LCV720904:LCV720908 LMR720904:LMR720908 LWN720904:LWN720908 MGJ720904:MGJ720908 MQF720904:MQF720908 NAB720904:NAB720908 NJX720904:NJX720908 NTT720904:NTT720908 ODP720904:ODP720908 ONL720904:ONL720908 OXH720904:OXH720908 PHD720904:PHD720908 PQZ720904:PQZ720908 QAV720904:QAV720908 QKR720904:QKR720908 QUN720904:QUN720908 REJ720904:REJ720908 ROF720904:ROF720908 RYB720904:RYB720908 SHX720904:SHX720908 SRT720904:SRT720908 TBP720904:TBP720908 TLL720904:TLL720908 TVH720904:TVH720908 UFD720904:UFD720908 UOZ720904:UOZ720908 UYV720904:UYV720908 VIR720904:VIR720908 VSN720904:VSN720908 WCJ720904:WCJ720908 WMF720904:WMF720908 WWB720904:WWB720908 AT786440:AT786444 JP786440:JP786444 TL786440:TL786444 ADH786440:ADH786444 AND786440:AND786444 AWZ786440:AWZ786444 BGV786440:BGV786444 BQR786440:BQR786444 CAN786440:CAN786444 CKJ786440:CKJ786444 CUF786440:CUF786444 DEB786440:DEB786444 DNX786440:DNX786444 DXT786440:DXT786444 EHP786440:EHP786444 ERL786440:ERL786444 FBH786440:FBH786444 FLD786440:FLD786444 FUZ786440:FUZ786444 GEV786440:GEV786444 GOR786440:GOR786444 GYN786440:GYN786444 HIJ786440:HIJ786444 HSF786440:HSF786444 ICB786440:ICB786444 ILX786440:ILX786444 IVT786440:IVT786444 JFP786440:JFP786444 JPL786440:JPL786444 JZH786440:JZH786444 KJD786440:KJD786444 KSZ786440:KSZ786444 LCV786440:LCV786444 LMR786440:LMR786444 LWN786440:LWN786444 MGJ786440:MGJ786444 MQF786440:MQF786444 NAB786440:NAB786444 NJX786440:NJX786444 NTT786440:NTT786444 ODP786440:ODP786444 ONL786440:ONL786444 OXH786440:OXH786444 PHD786440:PHD786444 PQZ786440:PQZ786444 QAV786440:QAV786444 QKR786440:QKR786444 QUN786440:QUN786444 REJ786440:REJ786444 ROF786440:ROF786444 RYB786440:RYB786444 SHX786440:SHX786444 SRT786440:SRT786444 TBP786440:TBP786444 TLL786440:TLL786444 TVH786440:TVH786444 UFD786440:UFD786444 UOZ786440:UOZ786444 UYV786440:UYV786444 VIR786440:VIR786444 VSN786440:VSN786444 WCJ786440:WCJ786444 WMF786440:WMF786444 WWB786440:WWB786444 AT851976:AT851980 JP851976:JP851980 TL851976:TL851980 ADH851976:ADH851980 AND851976:AND851980 AWZ851976:AWZ851980 BGV851976:BGV851980 BQR851976:BQR851980 CAN851976:CAN851980 CKJ851976:CKJ851980 CUF851976:CUF851980 DEB851976:DEB851980 DNX851976:DNX851980 DXT851976:DXT851980 EHP851976:EHP851980 ERL851976:ERL851980 FBH851976:FBH851980 FLD851976:FLD851980 FUZ851976:FUZ851980 GEV851976:GEV851980 GOR851976:GOR851980 GYN851976:GYN851980 HIJ851976:HIJ851980 HSF851976:HSF851980 ICB851976:ICB851980 ILX851976:ILX851980 IVT851976:IVT851980 JFP851976:JFP851980 JPL851976:JPL851980 JZH851976:JZH851980 KJD851976:KJD851980 KSZ851976:KSZ851980 LCV851976:LCV851980 LMR851976:LMR851980 LWN851976:LWN851980 MGJ851976:MGJ851980 MQF851976:MQF851980 NAB851976:NAB851980 NJX851976:NJX851980 NTT851976:NTT851980 ODP851976:ODP851980 ONL851976:ONL851980 OXH851976:OXH851980 PHD851976:PHD851980 PQZ851976:PQZ851980 QAV851976:QAV851980 QKR851976:QKR851980 QUN851976:QUN851980 REJ851976:REJ851980 ROF851976:ROF851980 RYB851976:RYB851980 SHX851976:SHX851980 SRT851976:SRT851980 TBP851976:TBP851980 TLL851976:TLL851980 TVH851976:TVH851980 UFD851976:UFD851980 UOZ851976:UOZ851980 UYV851976:UYV851980 VIR851976:VIR851980 VSN851976:VSN851980 WCJ851976:WCJ851980 WMF851976:WMF851980 WWB851976:WWB851980 AT917512:AT917516 JP917512:JP917516 TL917512:TL917516 ADH917512:ADH917516 AND917512:AND917516 AWZ917512:AWZ917516 BGV917512:BGV917516 BQR917512:BQR917516 CAN917512:CAN917516 CKJ917512:CKJ917516 CUF917512:CUF917516 DEB917512:DEB917516 DNX917512:DNX917516 DXT917512:DXT917516 EHP917512:EHP917516 ERL917512:ERL917516 FBH917512:FBH917516 FLD917512:FLD917516 FUZ917512:FUZ917516 GEV917512:GEV917516 GOR917512:GOR917516 GYN917512:GYN917516 HIJ917512:HIJ917516 HSF917512:HSF917516 ICB917512:ICB917516 ILX917512:ILX917516 IVT917512:IVT917516 JFP917512:JFP917516 JPL917512:JPL917516 JZH917512:JZH917516 KJD917512:KJD917516 KSZ917512:KSZ917516 LCV917512:LCV917516 LMR917512:LMR917516 LWN917512:LWN917516 MGJ917512:MGJ917516 MQF917512:MQF917516 NAB917512:NAB917516 NJX917512:NJX917516 NTT917512:NTT917516 ODP917512:ODP917516 ONL917512:ONL917516 OXH917512:OXH917516 PHD917512:PHD917516 PQZ917512:PQZ917516 QAV917512:QAV917516 QKR917512:QKR917516 QUN917512:QUN917516 REJ917512:REJ917516 ROF917512:ROF917516 RYB917512:RYB917516 SHX917512:SHX917516 SRT917512:SRT917516 TBP917512:TBP917516 TLL917512:TLL917516 TVH917512:TVH917516 UFD917512:UFD917516 UOZ917512:UOZ917516 UYV917512:UYV917516 VIR917512:VIR917516 VSN917512:VSN917516 WCJ917512:WCJ917516 WMF917512:WMF917516 WWB917512:WWB917516 AT983048:AT983052 JP983048:JP983052 TL983048:TL983052 ADH983048:ADH983052 AND983048:AND983052 AWZ983048:AWZ983052 BGV983048:BGV983052 BQR983048:BQR983052 CAN983048:CAN983052 CKJ983048:CKJ983052 CUF983048:CUF983052 DEB983048:DEB983052 DNX983048:DNX983052 DXT983048:DXT983052 EHP983048:EHP983052 ERL983048:ERL983052 FBH983048:FBH983052 FLD983048:FLD983052 FUZ983048:FUZ983052 GEV983048:GEV983052 GOR983048:GOR983052 GYN983048:GYN983052 HIJ983048:HIJ983052 HSF983048:HSF983052 ICB983048:ICB983052 ILX983048:ILX983052 IVT983048:IVT983052 JFP983048:JFP983052 JPL983048:JPL983052 JZH983048:JZH983052 KJD983048:KJD983052 KSZ983048:KSZ983052 LCV983048:LCV983052 LMR983048:LMR983052 LWN983048:LWN983052 MGJ983048:MGJ983052 MQF983048:MQF983052 NAB983048:NAB983052 NJX983048:NJX983052 NTT983048:NTT983052 ODP983048:ODP983052 ONL983048:ONL983052 OXH983048:OXH983052 PHD983048:PHD983052 PQZ983048:PQZ983052 QAV983048:QAV983052 QKR983048:QKR983052 QUN983048:QUN983052 REJ983048:REJ983052 ROF983048:ROF983052 RYB983048:RYB983052 SHX983048:SHX983052 SRT983048:SRT983052 TBP983048:TBP983052 TLL983048:TLL983052 TVH983048:TVH983052 UFD983048:UFD983052 UOZ983048:UOZ983052 UYV983048:UYV983052 VIR983048:VIR983052 VSN983048:VSN983052 WWB45:WWB59 WMF45:WMF59 WCJ45:WCJ59 VSN45:VSN59 VIR45:VIR59 UYV45:UYV59 UOZ45:UOZ59 UFD45:UFD59 TVH45:TVH59 TLL45:TLL59 TBP45:TBP59 SRT45:SRT59 SHX45:SHX59 RYB45:RYB59 ROF45:ROF59 REJ45:REJ59 QUN45:QUN59 QKR45:QKR59 QAV45:QAV59 PQZ45:PQZ59 PHD45:PHD59 OXH45:OXH59 ONL45:ONL59 ODP45:ODP59 NTT45:NTT59 NJX45:NJX59 NAB45:NAB59 MQF45:MQF59 MGJ45:MGJ59 LWN45:LWN59 LMR45:LMR59 LCV45:LCV59 KSZ45:KSZ59 KJD45:KJD59 JZH45:JZH59 JPL45:JPL59 JFP45:JFP59 IVT45:IVT59 ILX45:ILX59 ICB45:ICB59 HSF45:HSF59 HIJ45:HIJ59 GYN45:GYN59 GOR45:GOR59 GEV45:GEV59 FUZ45:FUZ59 FLD45:FLD59 FBH45:FBH59 ERL45:ERL59 EHP45:EHP59 DXT45:DXT59 DNX45:DNX59 DEB45:DEB59 CUF45:CUF59 CKJ45:CKJ59 CAN45:CAN59 BQR45:BQR59 BGV45:BGV59 AWZ45:AWZ59 AND45:AND59 ADH45:ADH59 TL45:TL59 JP45:JP59" xr:uid="{3A8451DD-278F-451D-B122-0912BBC23E0B}"/>
  </dataValidations>
  <printOptions horizontalCentered="1" verticalCentered="1"/>
  <pageMargins left="0" right="0" top="0" bottom="0" header="0" footer="0"/>
  <pageSetup paperSize="9" scale="65" orientation="portrait" r:id="rId1"/>
  <headerFooter scaleWithDoc="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枠組・単管注文書（重量計算） </vt:lpstr>
      <vt:lpstr>アルバトロス注文書（重量計算） </vt:lpstr>
      <vt:lpstr>くさび注文書（重量計算） </vt:lpstr>
      <vt:lpstr>'アルバトロス注文書（重量計算） '!Print_Area</vt:lpstr>
      <vt:lpstr>'くさび注文書（重量計算） '!Print_Area</vt:lpstr>
      <vt:lpstr>'枠組・単管注文書（重量計算）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内堀 隆</dc:creator>
  <cp:lastModifiedBy>内堀 隆</cp:lastModifiedBy>
  <cp:lastPrinted>2024-07-04T08:07:30Z</cp:lastPrinted>
  <dcterms:created xsi:type="dcterms:W3CDTF">2024-04-30T00:32:09Z</dcterms:created>
  <dcterms:modified xsi:type="dcterms:W3CDTF">2024-07-04T08:11:50Z</dcterms:modified>
</cp:coreProperties>
</file>